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145"/>
  </bookViews>
  <sheets>
    <sheet name="общее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  <c r="G11"/>
  <c r="H11"/>
  <c r="I11"/>
  <c r="J11"/>
  <c r="L11"/>
  <c r="L67"/>
  <c r="J67"/>
  <c r="I67"/>
  <c r="H67"/>
  <c r="G67"/>
  <c r="F67"/>
  <c r="L59"/>
  <c r="J59"/>
  <c r="I59"/>
  <c r="H59"/>
  <c r="G59"/>
  <c r="F59"/>
  <c r="L53"/>
  <c r="J53"/>
  <c r="I53"/>
  <c r="H53"/>
  <c r="G53"/>
  <c r="F53"/>
  <c r="L48"/>
  <c r="J48"/>
  <c r="I48"/>
  <c r="H48"/>
  <c r="G48"/>
  <c r="F48"/>
  <c r="L41"/>
  <c r="J41"/>
  <c r="I41"/>
  <c r="H41"/>
  <c r="G41"/>
  <c r="F41"/>
  <c r="L36"/>
  <c r="J36"/>
  <c r="I36"/>
  <c r="H36"/>
  <c r="G36"/>
  <c r="F36"/>
  <c r="L29"/>
  <c r="J29"/>
  <c r="I29"/>
  <c r="H29"/>
  <c r="G29"/>
  <c r="F29"/>
  <c r="L23"/>
  <c r="J23"/>
  <c r="I23"/>
  <c r="H23"/>
  <c r="G23"/>
  <c r="F23"/>
  <c r="L17"/>
  <c r="J17"/>
  <c r="I17"/>
  <c r="H17"/>
  <c r="G17"/>
  <c r="F17"/>
</calcChain>
</file>

<file path=xl/sharedStrings.xml><?xml version="1.0" encoding="utf-8"?>
<sst xmlns="http://schemas.openxmlformats.org/spreadsheetml/2006/main" count="167" uniqueCount="91">
  <si>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</si>
  <si>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</si>
  <si>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</si>
  <si>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</si>
  <si>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</si>
  <si>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</si>
  <si>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</si>
  <si>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</si>
  <si>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</si>
  <si>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</si>
  <si>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</si>
  <si>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</si>
  <si>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</si>
  <si>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</si>
  <si>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</si>
  <si>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340(21)</t>
  </si>
  <si>
    <t>Какао-напиток "Витошка", обогащенный витаминами</t>
  </si>
  <si>
    <t>Пюре картофельное</t>
  </si>
  <si>
    <t>Мучное кондитерское изделие без крема</t>
  </si>
  <si>
    <t xml:space="preserve">Макаронные изделия отварные </t>
  </si>
  <si>
    <t>Хлеб «Полезный» из ржано-пшеничной муки</t>
  </si>
  <si>
    <t>3(21)</t>
  </si>
  <si>
    <t>Каша "Полезная" молочная жидкая  с маслом 150/10</t>
  </si>
  <si>
    <t>Свежие фрукты (груши)</t>
  </si>
  <si>
    <t>Сырная палочка</t>
  </si>
  <si>
    <t>Свежие фрукты (бананы)</t>
  </si>
  <si>
    <t>520 (21)</t>
  </si>
  <si>
    <t>Пудинг из творога (запеченный)</t>
  </si>
  <si>
    <t>Соус вишневый с ягодами</t>
  </si>
  <si>
    <t>Булочка молочная</t>
  </si>
  <si>
    <t>Фрукты свежие (яблоки)</t>
  </si>
  <si>
    <t>769 (21)</t>
  </si>
  <si>
    <t>618(28)</t>
  </si>
  <si>
    <t>Котлета «Богатырь» (из цыплят и говядины)</t>
  </si>
  <si>
    <t>Соус овощной по «Болгарски»</t>
  </si>
  <si>
    <t>Чай с лимоном 200/10/7</t>
  </si>
  <si>
    <t>Арбуз свежий</t>
  </si>
  <si>
    <t>516(21)</t>
  </si>
  <si>
    <t>686(21)</t>
  </si>
  <si>
    <t>627 (21)</t>
  </si>
  <si>
    <t>Бутерброд с сыром на батоне 30/30</t>
  </si>
  <si>
    <t>выпечка</t>
  </si>
  <si>
    <t>Голубцы рубленные  в соусе 102/42</t>
  </si>
  <si>
    <t>Омлет натуральный с зеленым горошком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</si>
  <si>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</si>
  <si>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</si>
  <si>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</si>
  <si>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</si>
  <si>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</si>
  <si>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</si>
  <si>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</si>
  <si>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</si>
  <si>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</si>
  <si>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</si>
  <si>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</si>
  <si>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</si>
  <si>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</si>
  <si>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</si>
  <si>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</si>
  <si>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</si>
  <si>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</si>
  <si>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</si>
  <si>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Каша рисовая молочная жидкая с маслом</t>
  </si>
  <si>
    <t>257(12)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</si>
  <si>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</si>
  <si>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</si>
  <si>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</si>
  <si>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</si>
  <si>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</si>
  <si>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Тефтели рыбные в соусе (горбуша) 90/60</t>
  </si>
  <si>
    <t>332(12)</t>
  </si>
  <si>
    <t>520(21)</t>
  </si>
  <si>
    <t>Булочка домашняя</t>
  </si>
  <si>
    <t>769(21)</t>
  </si>
  <si>
    <t>Свежие фрукты (яблоки)</t>
  </si>
  <si>
    <t>Пудинг из творога с тыквенным пюре</t>
  </si>
  <si>
    <t>Розочка «Маковая»</t>
  </si>
  <si>
    <t>Омлет с кабачками</t>
  </si>
  <si>
    <t>Кофейный напиток с молоком</t>
  </si>
  <si>
    <t>395(21)</t>
  </si>
  <si>
    <t>Булочка «Фантазия»</t>
  </si>
  <si>
    <t>24(25)</t>
  </si>
  <si>
    <t>Свежие фрукты(бананы)</t>
  </si>
  <si>
    <t>Оладьи из печени с мясом  с луком, морковью</t>
  </si>
  <si>
    <t>468(21)</t>
  </si>
  <si>
    <t>Макаронные изделия отварные</t>
  </si>
  <si>
    <t>Соус томатный "Помидорка"</t>
  </si>
  <si>
    <t>Чай с лимоном 200/10</t>
  </si>
  <si>
    <t>Свежие фрукты(яблоки)</t>
  </si>
  <si>
    <t>закуска</t>
  </si>
  <si>
    <t xml:space="preserve">МБОУ "СШ №22" г. Нижневавртовск  
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</si>
</sst>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;[Red]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/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9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164" fontId="1" fillId="3" borderId="7" xfId="0" applyNumberFormat="1" applyFont="1" applyFill="1" applyBorder="1" applyProtection="1">
      <protection locked="0"/>
    </xf>
    <xf numFmtId="0" fontId="2" fillId="3" borderId="26" xfId="0" applyFont="1" applyFill="1" applyBorder="1" applyAlignment="1">
      <alignment horizontal="center" vertical="top" wrapText="1"/>
    </xf>
    <xf numFmtId="2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5" fontId="1" fillId="3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1" fillId="3" borderId="26" xfId="0" applyNumberFormat="1" applyFont="1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25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166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workbookViewId="0">
      <selection activeCell="C1" sqref="C1:E1"/>
    </sheetView>
  </sheetViews>
  <sheetFormatPr defaultRowHeight="15"/>
  <cols>
    <col min="1" max="1" width="7.85546875" customWidth="1"/>
    <col min="2" max="2" width="12.5703125" customWidth="1"/>
    <col min="3" max="3" width="11.85546875" customWidth="1"/>
    <col min="4" max="4" width="43.7109375" customWidth="1"/>
    <col min="5" max="5" width="49.140625" customWidth="1"/>
    <col min="10" max="10" width="10.42578125" bestFit="1" customWidth="1"/>
  </cols>
  <sheetData>
    <row r="1" spans="1:12" s="32" customFormat="1" ht="25.5" customHeight="1">
      <c r="A1" s="31" t="s">
        <v>0</v>
      </c>
      <c r="C1" s="97" t="s">
        <v>90</v>
      </c>
      <c r="D1" s="98"/>
      <c r="E1" s="98"/>
      <c r="F1" s="33" t="s">
        <v>45</v>
      </c>
      <c r="G1" s="32" t="s">
        <v>46</v>
      </c>
      <c r="H1" s="99"/>
      <c r="I1" s="99"/>
      <c r="J1" s="99"/>
      <c r="K1" s="99"/>
    </row>
    <row r="2" spans="1:12" s="32" customFormat="1" ht="18">
      <c r="A2" s="34" t="s">
        <v>47</v>
      </c>
      <c r="D2" s="31"/>
      <c r="G2" s="32" t="s">
        <v>48</v>
      </c>
      <c r="H2" s="99"/>
      <c r="I2" s="99"/>
      <c r="J2" s="99"/>
      <c r="K2" s="99"/>
    </row>
    <row r="3" spans="1:12" s="32" customFormat="1" ht="17.25" customHeight="1">
      <c r="A3" s="35" t="s">
        <v>49</v>
      </c>
      <c r="D3" s="36"/>
      <c r="E3" s="37" t="s">
        <v>50</v>
      </c>
      <c r="G3" s="32" t="s">
        <v>51</v>
      </c>
      <c r="H3" s="38"/>
      <c r="I3" s="38"/>
      <c r="J3" s="39">
        <v>2023</v>
      </c>
      <c r="K3" s="40"/>
    </row>
    <row r="4" spans="1:12" s="32" customFormat="1" ht="13.5" thickBot="1">
      <c r="D4" s="35"/>
      <c r="H4" s="41" t="s">
        <v>52</v>
      </c>
      <c r="I4" s="41" t="s">
        <v>53</v>
      </c>
      <c r="J4" s="41" t="s">
        <v>54</v>
      </c>
    </row>
    <row r="5" spans="1:12" s="32" customFormat="1" ht="34.5" thickBot="1">
      <c r="A5" s="42" t="s">
        <v>55</v>
      </c>
      <c r="B5" s="43" t="s">
        <v>56</v>
      </c>
      <c r="C5" s="44" t="s">
        <v>1</v>
      </c>
      <c r="D5" s="44" t="s">
        <v>57</v>
      </c>
      <c r="E5" s="79" t="s">
        <v>58</v>
      </c>
      <c r="F5" s="81" t="s">
        <v>59</v>
      </c>
      <c r="G5" s="44" t="s">
        <v>4</v>
      </c>
      <c r="H5" s="44" t="s">
        <v>5</v>
      </c>
      <c r="I5" s="44" t="s">
        <v>6</v>
      </c>
      <c r="J5" s="44" t="s">
        <v>3</v>
      </c>
      <c r="K5" s="45" t="s">
        <v>60</v>
      </c>
      <c r="L5" s="45" t="s">
        <v>2</v>
      </c>
    </row>
    <row r="6" spans="1:12" s="32" customFormat="1" ht="19.149999999999999" customHeight="1">
      <c r="A6" s="49">
        <v>1</v>
      </c>
      <c r="B6" s="50">
        <v>1</v>
      </c>
      <c r="C6" s="51" t="s">
        <v>7</v>
      </c>
      <c r="D6" s="96" t="s">
        <v>89</v>
      </c>
      <c r="E6" s="16" t="s">
        <v>40</v>
      </c>
      <c r="F6" s="8">
        <v>60</v>
      </c>
      <c r="G6" s="19">
        <v>8.218</v>
      </c>
      <c r="H6" s="19">
        <v>7.6734</v>
      </c>
      <c r="I6" s="64">
        <v>13.726000000000001</v>
      </c>
      <c r="J6" s="8">
        <v>157</v>
      </c>
      <c r="K6" s="21" t="s">
        <v>21</v>
      </c>
      <c r="L6" s="11">
        <v>44.34</v>
      </c>
    </row>
    <row r="7" spans="1:12" s="32" customFormat="1" ht="21.6" customHeight="1">
      <c r="A7" s="49"/>
      <c r="B7" s="50"/>
      <c r="C7" s="51"/>
      <c r="D7" s="6" t="s">
        <v>8</v>
      </c>
      <c r="E7" s="74" t="s">
        <v>22</v>
      </c>
      <c r="F7" s="9">
        <v>160</v>
      </c>
      <c r="G7" s="20">
        <v>4.173</v>
      </c>
      <c r="H7" s="20">
        <v>8.1273999999999997</v>
      </c>
      <c r="I7" s="65">
        <v>24.702999999999999</v>
      </c>
      <c r="J7" s="9">
        <v>189</v>
      </c>
      <c r="K7" s="80">
        <v>25</v>
      </c>
      <c r="L7" s="12">
        <v>29.84</v>
      </c>
    </row>
    <row r="8" spans="1:12" s="32" customFormat="1" ht="23.45" customHeight="1">
      <c r="A8" s="49"/>
      <c r="B8" s="50"/>
      <c r="C8" s="51"/>
      <c r="D8" s="1" t="s">
        <v>9</v>
      </c>
      <c r="E8" s="29" t="s">
        <v>16</v>
      </c>
      <c r="F8" s="14">
        <v>200</v>
      </c>
      <c r="G8" s="26">
        <v>4.0270000000000001</v>
      </c>
      <c r="H8" s="26">
        <v>3.4740000000000002</v>
      </c>
      <c r="I8" s="63">
        <v>15.207000000000001</v>
      </c>
      <c r="J8" s="14">
        <v>108</v>
      </c>
      <c r="K8" s="28">
        <v>25</v>
      </c>
      <c r="L8" s="15">
        <v>35.79</v>
      </c>
    </row>
    <row r="9" spans="1:12" s="32" customFormat="1" ht="16.899999999999999" customHeight="1">
      <c r="A9" s="49"/>
      <c r="B9" s="50"/>
      <c r="C9" s="51"/>
      <c r="D9" s="1" t="s">
        <v>11</v>
      </c>
      <c r="E9" s="17" t="s">
        <v>13</v>
      </c>
      <c r="F9" s="8">
        <v>30</v>
      </c>
      <c r="G9" s="19">
        <v>1.0469999999999999</v>
      </c>
      <c r="H9" s="19">
        <v>0.19500000000000001</v>
      </c>
      <c r="I9" s="64">
        <v>11.026999999999999</v>
      </c>
      <c r="J9" s="8">
        <v>50</v>
      </c>
      <c r="K9" s="21">
        <v>0</v>
      </c>
      <c r="L9" s="11">
        <v>4</v>
      </c>
    </row>
    <row r="10" spans="1:12" s="32" customFormat="1">
      <c r="A10" s="49"/>
      <c r="B10" s="50"/>
      <c r="C10" s="51"/>
      <c r="D10" s="1" t="s">
        <v>10</v>
      </c>
      <c r="E10" s="2" t="s">
        <v>23</v>
      </c>
      <c r="F10" s="30">
        <v>120</v>
      </c>
      <c r="G10" s="19">
        <v>0.40600000000000003</v>
      </c>
      <c r="H10" s="19">
        <v>0.33800000000000002</v>
      </c>
      <c r="I10" s="64">
        <v>11.816000000000001</v>
      </c>
      <c r="J10" s="8">
        <v>52</v>
      </c>
      <c r="K10" s="22">
        <v>12</v>
      </c>
      <c r="L10" s="11">
        <v>46.03</v>
      </c>
    </row>
    <row r="11" spans="1:12" s="32" customFormat="1" ht="15.75" thickBot="1">
      <c r="A11" s="57"/>
      <c r="B11" s="58"/>
      <c r="C11" s="59"/>
      <c r="D11" s="60" t="s">
        <v>61</v>
      </c>
      <c r="E11" s="61"/>
      <c r="F11" s="66">
        <f>SUM(F6:F10)</f>
        <v>570</v>
      </c>
      <c r="G11" s="67">
        <f>SUM(G6:G10)</f>
        <v>17.870999999999999</v>
      </c>
      <c r="H11" s="67">
        <f>SUM(H6:H10)</f>
        <v>19.8078</v>
      </c>
      <c r="I11" s="68">
        <f>SUM(I6:I10)</f>
        <v>76.478999999999999</v>
      </c>
      <c r="J11" s="66">
        <f>SUM(J6:J10)</f>
        <v>556</v>
      </c>
      <c r="K11" s="69"/>
      <c r="L11" s="70">
        <f>SUM(L6:L10)</f>
        <v>160</v>
      </c>
    </row>
    <row r="12" spans="1:12" s="32" customFormat="1">
      <c r="A12" s="49">
        <v>1</v>
      </c>
      <c r="B12" s="50">
        <v>2</v>
      </c>
      <c r="C12" s="51" t="s">
        <v>7</v>
      </c>
      <c r="D12" s="6" t="s">
        <v>8</v>
      </c>
      <c r="E12" s="3" t="s">
        <v>43</v>
      </c>
      <c r="F12" s="9">
        <v>175</v>
      </c>
      <c r="G12" s="20">
        <v>13.215999999999999</v>
      </c>
      <c r="H12" s="20">
        <v>16.0884</v>
      </c>
      <c r="I12" s="65">
        <v>4.12</v>
      </c>
      <c r="J12" s="7">
        <v>214</v>
      </c>
      <c r="K12" s="24" t="s">
        <v>15</v>
      </c>
      <c r="L12" s="12">
        <v>71.760000000000005</v>
      </c>
    </row>
    <row r="13" spans="1:12" s="32" customFormat="1" ht="13.9" customHeight="1">
      <c r="A13" s="49"/>
      <c r="B13" s="50"/>
      <c r="C13" s="51"/>
      <c r="D13" s="1" t="s">
        <v>9</v>
      </c>
      <c r="E13" s="17" t="s">
        <v>12</v>
      </c>
      <c r="F13" s="8">
        <v>210</v>
      </c>
      <c r="G13" s="19">
        <v>0.159</v>
      </c>
      <c r="H13" s="19">
        <v>0</v>
      </c>
      <c r="I13" s="64">
        <v>8.7420000000000009</v>
      </c>
      <c r="J13" s="8">
        <v>36</v>
      </c>
      <c r="K13" s="21">
        <v>25</v>
      </c>
      <c r="L13" s="11">
        <v>3.94</v>
      </c>
    </row>
    <row r="14" spans="1:12" s="32" customFormat="1" ht="18" customHeight="1">
      <c r="A14" s="49"/>
      <c r="B14" s="50"/>
      <c r="C14" s="51"/>
      <c r="D14" s="1" t="s">
        <v>11</v>
      </c>
      <c r="E14" s="17" t="s">
        <v>13</v>
      </c>
      <c r="F14" s="8">
        <v>20</v>
      </c>
      <c r="G14" s="19">
        <v>0.69799999999999995</v>
      </c>
      <c r="H14" s="19">
        <v>0.13</v>
      </c>
      <c r="I14" s="64">
        <v>7.3520000000000003</v>
      </c>
      <c r="J14" s="8">
        <v>33.4</v>
      </c>
      <c r="K14" s="21">
        <v>0</v>
      </c>
      <c r="L14" s="11">
        <v>2.67</v>
      </c>
    </row>
    <row r="15" spans="1:12" s="32" customFormat="1">
      <c r="A15" s="49"/>
      <c r="B15" s="50"/>
      <c r="C15" s="51"/>
      <c r="D15" s="1" t="s">
        <v>41</v>
      </c>
      <c r="E15" s="13" t="s">
        <v>24</v>
      </c>
      <c r="F15" s="14">
        <v>40</v>
      </c>
      <c r="G15" s="26">
        <v>4.0119999999999996</v>
      </c>
      <c r="H15" s="26">
        <v>4.8570000000000002</v>
      </c>
      <c r="I15" s="63">
        <v>17.166</v>
      </c>
      <c r="J15" s="14">
        <v>128.4</v>
      </c>
      <c r="K15" s="25">
        <v>25</v>
      </c>
      <c r="L15" s="15">
        <v>16.62</v>
      </c>
    </row>
    <row r="16" spans="1:12" s="32" customFormat="1">
      <c r="A16" s="49"/>
      <c r="B16" s="50"/>
      <c r="C16" s="51"/>
      <c r="D16" s="1" t="s">
        <v>10</v>
      </c>
      <c r="E16" s="2" t="s">
        <v>25</v>
      </c>
      <c r="F16" s="8">
        <v>180</v>
      </c>
      <c r="G16" s="19">
        <v>2.2810000000000001</v>
      </c>
      <c r="H16" s="19">
        <v>0</v>
      </c>
      <c r="I16" s="64">
        <v>38.545999999999999</v>
      </c>
      <c r="J16" s="8">
        <v>163</v>
      </c>
      <c r="K16" s="22">
        <v>21</v>
      </c>
      <c r="L16" s="11">
        <v>65.010000000000005</v>
      </c>
    </row>
    <row r="17" spans="1:12" s="32" customFormat="1" ht="15.75" thickBot="1">
      <c r="A17" s="52"/>
      <c r="B17" s="53"/>
      <c r="C17" s="6"/>
      <c r="D17" s="54" t="s">
        <v>61</v>
      </c>
      <c r="E17" s="61"/>
      <c r="F17" s="66">
        <f>SUM(F12:F16)</f>
        <v>625</v>
      </c>
      <c r="G17" s="67">
        <f>SUM(G12:G16)</f>
        <v>20.366</v>
      </c>
      <c r="H17" s="67">
        <f>SUM(H12:H16)</f>
        <v>21.075399999999998</v>
      </c>
      <c r="I17" s="77">
        <f>SUM(I12:I16)</f>
        <v>75.926000000000002</v>
      </c>
      <c r="J17" s="66">
        <f>SUM(J12:J16)</f>
        <v>574.79999999999995</v>
      </c>
      <c r="K17" s="69"/>
      <c r="L17" s="70">
        <f>SUM(L12:L16)</f>
        <v>160</v>
      </c>
    </row>
    <row r="18" spans="1:12" s="32" customFormat="1" ht="15.75" thickBot="1">
      <c r="A18" s="46">
        <v>1</v>
      </c>
      <c r="B18" s="47">
        <v>3</v>
      </c>
      <c r="C18" s="48" t="s">
        <v>7</v>
      </c>
      <c r="D18" s="4" t="s">
        <v>8</v>
      </c>
      <c r="E18" s="3" t="s">
        <v>42</v>
      </c>
      <c r="F18" s="9">
        <v>144</v>
      </c>
      <c r="G18" s="82">
        <v>14.177</v>
      </c>
      <c r="H18" s="82">
        <v>4.8760000000000003</v>
      </c>
      <c r="I18" s="83">
        <v>7.0940000000000003</v>
      </c>
      <c r="J18" s="7">
        <v>129</v>
      </c>
      <c r="K18" s="24">
        <v>25</v>
      </c>
      <c r="L18" s="12">
        <v>85.93</v>
      </c>
    </row>
    <row r="19" spans="1:12" s="32" customFormat="1">
      <c r="A19" s="49"/>
      <c r="B19" s="50"/>
      <c r="C19" s="51"/>
      <c r="D19" s="4" t="s">
        <v>8</v>
      </c>
      <c r="E19" s="3" t="s">
        <v>17</v>
      </c>
      <c r="F19" s="9">
        <v>150</v>
      </c>
      <c r="G19" s="20">
        <v>2.589</v>
      </c>
      <c r="H19" s="20">
        <v>4.0380000000000003</v>
      </c>
      <c r="I19" s="65">
        <v>19.185500000000001</v>
      </c>
      <c r="J19" s="9">
        <v>123</v>
      </c>
      <c r="K19" s="24" t="s">
        <v>26</v>
      </c>
      <c r="L19" s="12">
        <v>26.37</v>
      </c>
    </row>
    <row r="20" spans="1:12" s="32" customFormat="1" ht="17.45" customHeight="1">
      <c r="A20" s="49"/>
      <c r="B20" s="50"/>
      <c r="C20" s="51"/>
      <c r="D20" s="1" t="s">
        <v>9</v>
      </c>
      <c r="E20" s="17" t="s">
        <v>14</v>
      </c>
      <c r="F20" s="8">
        <v>200</v>
      </c>
      <c r="G20" s="19">
        <v>1.1519999999999999</v>
      </c>
      <c r="H20" s="19">
        <v>1.034</v>
      </c>
      <c r="I20" s="64">
        <v>10.77</v>
      </c>
      <c r="J20" s="8">
        <v>57</v>
      </c>
      <c r="K20" s="21">
        <v>25</v>
      </c>
      <c r="L20" s="11">
        <v>13.53</v>
      </c>
    </row>
    <row r="21" spans="1:12" s="32" customFormat="1" ht="16.899999999999999" customHeight="1">
      <c r="A21" s="49"/>
      <c r="B21" s="50"/>
      <c r="C21" s="51"/>
      <c r="D21" s="1" t="s">
        <v>11</v>
      </c>
      <c r="E21" s="17" t="s">
        <v>13</v>
      </c>
      <c r="F21" s="8">
        <v>20</v>
      </c>
      <c r="G21" s="19">
        <v>0.69799999999999995</v>
      </c>
      <c r="H21" s="19">
        <v>0.13</v>
      </c>
      <c r="I21" s="64">
        <v>7.3520000000000003</v>
      </c>
      <c r="J21" s="8">
        <v>33</v>
      </c>
      <c r="K21" s="21">
        <v>0</v>
      </c>
      <c r="L21" s="11">
        <v>2.67</v>
      </c>
    </row>
    <row r="22" spans="1:12" s="32" customFormat="1">
      <c r="A22" s="49"/>
      <c r="B22" s="50"/>
      <c r="C22" s="51"/>
      <c r="D22" s="1" t="s">
        <v>41</v>
      </c>
      <c r="E22" s="2" t="s">
        <v>18</v>
      </c>
      <c r="F22" s="8">
        <v>50</v>
      </c>
      <c r="G22" s="19">
        <v>3.266</v>
      </c>
      <c r="H22" s="19">
        <v>8.5489999999999995</v>
      </c>
      <c r="I22" s="64">
        <v>29.68</v>
      </c>
      <c r="J22" s="8">
        <v>209</v>
      </c>
      <c r="K22" s="22">
        <v>0</v>
      </c>
      <c r="L22" s="11">
        <v>31.5</v>
      </c>
    </row>
    <row r="23" spans="1:12" s="32" customFormat="1" ht="15.75" thickBot="1">
      <c r="A23" s="52"/>
      <c r="B23" s="53"/>
      <c r="C23" s="6"/>
      <c r="D23" s="54" t="s">
        <v>61</v>
      </c>
      <c r="E23" s="55"/>
      <c r="F23" s="71">
        <f>SUM(F18:F22)</f>
        <v>564</v>
      </c>
      <c r="G23" s="72">
        <f>SUM(G18:G22)</f>
        <v>21.881999999999998</v>
      </c>
      <c r="H23" s="72">
        <f>SUM(H18:H22)</f>
        <v>18.627000000000002</v>
      </c>
      <c r="I23" s="84">
        <f>SUM(I18:I22)</f>
        <v>74.081500000000005</v>
      </c>
      <c r="J23" s="66">
        <f>SUM(J18:J22)</f>
        <v>551</v>
      </c>
      <c r="K23" s="56"/>
      <c r="L23" s="73">
        <f>SUM(L18:L22)</f>
        <v>160</v>
      </c>
    </row>
    <row r="24" spans="1:12" s="32" customFormat="1" ht="21" customHeight="1">
      <c r="A24" s="46">
        <v>1</v>
      </c>
      <c r="B24" s="47">
        <v>4</v>
      </c>
      <c r="C24" s="48" t="s">
        <v>7</v>
      </c>
      <c r="D24" s="4" t="s">
        <v>8</v>
      </c>
      <c r="E24" s="16" t="s">
        <v>27</v>
      </c>
      <c r="F24" s="7">
        <v>150</v>
      </c>
      <c r="G24" s="18">
        <v>18.658000000000001</v>
      </c>
      <c r="H24" s="18">
        <v>12.593</v>
      </c>
      <c r="I24" s="62">
        <v>31.902000000000001</v>
      </c>
      <c r="J24" s="7">
        <v>315.60000000000002</v>
      </c>
      <c r="K24" s="23">
        <v>25</v>
      </c>
      <c r="L24" s="10">
        <v>101.34</v>
      </c>
    </row>
    <row r="25" spans="1:12" s="32" customFormat="1" ht="15.6" customHeight="1">
      <c r="A25" s="49"/>
      <c r="B25" s="50"/>
      <c r="C25" s="51"/>
      <c r="D25" s="76" t="s">
        <v>44</v>
      </c>
      <c r="E25" s="74" t="s">
        <v>28</v>
      </c>
      <c r="F25" s="9">
        <v>25</v>
      </c>
      <c r="G25" s="20">
        <v>8.1000000000000003E-2</v>
      </c>
      <c r="H25" s="20">
        <v>0</v>
      </c>
      <c r="I25" s="65">
        <v>14.276999999999999</v>
      </c>
      <c r="J25" s="9">
        <v>56.4</v>
      </c>
      <c r="K25" s="24" t="s">
        <v>32</v>
      </c>
      <c r="L25" s="12">
        <v>12.3</v>
      </c>
    </row>
    <row r="26" spans="1:12" s="32" customFormat="1" ht="15" customHeight="1">
      <c r="A26" s="49"/>
      <c r="B26" s="50"/>
      <c r="C26" s="51"/>
      <c r="D26" s="1" t="s">
        <v>9</v>
      </c>
      <c r="E26" s="17" t="s">
        <v>12</v>
      </c>
      <c r="F26" s="8">
        <v>210</v>
      </c>
      <c r="G26" s="19">
        <v>0.159</v>
      </c>
      <c r="H26" s="19">
        <v>0</v>
      </c>
      <c r="I26" s="64">
        <v>8.7420000000000009</v>
      </c>
      <c r="J26" s="8">
        <v>36</v>
      </c>
      <c r="K26" s="22">
        <v>25</v>
      </c>
      <c r="L26" s="11">
        <v>3.94</v>
      </c>
    </row>
    <row r="27" spans="1:12" s="32" customFormat="1" ht="14.45" customHeight="1">
      <c r="A27" s="49"/>
      <c r="B27" s="50"/>
      <c r="C27" s="51"/>
      <c r="D27" s="1" t="s">
        <v>41</v>
      </c>
      <c r="E27" s="17" t="s">
        <v>29</v>
      </c>
      <c r="F27" s="8">
        <v>50</v>
      </c>
      <c r="G27" s="19">
        <v>3.782</v>
      </c>
      <c r="H27" s="19">
        <v>0.97799999999999998</v>
      </c>
      <c r="I27" s="64">
        <v>25.423999999999999</v>
      </c>
      <c r="J27" s="8">
        <v>126</v>
      </c>
      <c r="K27" s="22" t="s">
        <v>31</v>
      </c>
      <c r="L27" s="11">
        <v>6.68</v>
      </c>
    </row>
    <row r="28" spans="1:12" s="32" customFormat="1">
      <c r="A28" s="49"/>
      <c r="B28" s="50"/>
      <c r="C28" s="51"/>
      <c r="D28" s="1" t="s">
        <v>10</v>
      </c>
      <c r="E28" s="17" t="s">
        <v>30</v>
      </c>
      <c r="F28" s="9">
        <v>140</v>
      </c>
      <c r="G28" s="20">
        <v>0.47299999999999998</v>
      </c>
      <c r="H28" s="20">
        <v>5.2999999999999999E-2</v>
      </c>
      <c r="I28" s="65">
        <v>13.116</v>
      </c>
      <c r="J28" s="9">
        <v>55</v>
      </c>
      <c r="K28" s="24">
        <v>12</v>
      </c>
      <c r="L28" s="12">
        <v>35.74</v>
      </c>
    </row>
    <row r="29" spans="1:12" s="32" customFormat="1" ht="15.75" thickBot="1">
      <c r="A29" s="52"/>
      <c r="B29" s="53"/>
      <c r="C29" s="6"/>
      <c r="D29" s="54" t="s">
        <v>61</v>
      </c>
      <c r="E29" s="55"/>
      <c r="F29" s="71">
        <f>SUM(F24:F28)</f>
        <v>575</v>
      </c>
      <c r="G29" s="72">
        <f>SUM(G24:G28)</f>
        <v>23.152999999999999</v>
      </c>
      <c r="H29" s="72">
        <f>SUM(H24:H28)</f>
        <v>13.624000000000001</v>
      </c>
      <c r="I29" s="84">
        <f>SUM(I24:I28)</f>
        <v>93.460999999999999</v>
      </c>
      <c r="J29" s="71">
        <f>SUM(J24:J28)</f>
        <v>589</v>
      </c>
      <c r="K29" s="78"/>
      <c r="L29" s="75">
        <f>SUM(L24:L28)</f>
        <v>160</v>
      </c>
    </row>
    <row r="30" spans="1:12" s="32" customFormat="1" ht="15.75" thickBot="1">
      <c r="A30" s="46">
        <v>1</v>
      </c>
      <c r="B30" s="47">
        <v>5</v>
      </c>
      <c r="C30" s="48" t="s">
        <v>7</v>
      </c>
      <c r="D30" s="4" t="s">
        <v>8</v>
      </c>
      <c r="E30" s="16" t="s">
        <v>33</v>
      </c>
      <c r="F30" s="7">
        <v>90</v>
      </c>
      <c r="G30" s="18">
        <v>13.7584</v>
      </c>
      <c r="H30" s="18">
        <v>8.4984999999999999</v>
      </c>
      <c r="I30" s="62">
        <v>5.4964000000000004</v>
      </c>
      <c r="J30" s="7">
        <v>154</v>
      </c>
      <c r="K30" s="86">
        <v>0</v>
      </c>
      <c r="L30" s="10">
        <v>83.11</v>
      </c>
    </row>
    <row r="31" spans="1:12" s="32" customFormat="1">
      <c r="A31" s="49"/>
      <c r="B31" s="50"/>
      <c r="C31" s="51"/>
      <c r="D31" s="4" t="s">
        <v>8</v>
      </c>
      <c r="E31" s="74" t="s">
        <v>19</v>
      </c>
      <c r="F31" s="9">
        <v>150</v>
      </c>
      <c r="G31" s="20">
        <v>4.4833999999999996</v>
      </c>
      <c r="H31" s="20">
        <v>3.6955</v>
      </c>
      <c r="I31" s="65">
        <v>31.295400000000001</v>
      </c>
      <c r="J31" s="9">
        <v>176</v>
      </c>
      <c r="K31" s="87" t="s">
        <v>37</v>
      </c>
      <c r="L31" s="12">
        <v>16.13</v>
      </c>
    </row>
    <row r="32" spans="1:12" s="32" customFormat="1">
      <c r="A32" s="49"/>
      <c r="B32" s="50"/>
      <c r="C32" s="51"/>
      <c r="D32" s="1" t="s">
        <v>44</v>
      </c>
      <c r="E32" s="74" t="s">
        <v>34</v>
      </c>
      <c r="F32" s="9">
        <v>80</v>
      </c>
      <c r="G32" s="20">
        <v>1.8360000000000001</v>
      </c>
      <c r="H32" s="20">
        <v>3.3940000000000001</v>
      </c>
      <c r="I32" s="65">
        <v>8.6489999999999991</v>
      </c>
      <c r="J32" s="9">
        <v>72</v>
      </c>
      <c r="K32" s="87">
        <v>0</v>
      </c>
      <c r="L32" s="12">
        <v>24.16</v>
      </c>
    </row>
    <row r="33" spans="1:12" s="32" customFormat="1">
      <c r="A33" s="49"/>
      <c r="B33" s="50"/>
      <c r="C33" s="51"/>
      <c r="D33" s="1" t="s">
        <v>9</v>
      </c>
      <c r="E33" s="74" t="s">
        <v>35</v>
      </c>
      <c r="F33" s="9">
        <v>217</v>
      </c>
      <c r="G33" s="20">
        <v>0.21199999999999999</v>
      </c>
      <c r="H33" s="20">
        <v>7.0000000000000001E-3</v>
      </c>
      <c r="I33" s="65">
        <v>8.9429999999999996</v>
      </c>
      <c r="J33" s="9">
        <v>37</v>
      </c>
      <c r="K33" s="87" t="s">
        <v>38</v>
      </c>
      <c r="L33" s="12">
        <v>7.05</v>
      </c>
    </row>
    <row r="34" spans="1:12" s="32" customFormat="1">
      <c r="A34" s="49"/>
      <c r="B34" s="50"/>
      <c r="C34" s="51"/>
      <c r="D34" s="1" t="s">
        <v>11</v>
      </c>
      <c r="E34" s="17" t="s">
        <v>20</v>
      </c>
      <c r="F34" s="8">
        <v>30</v>
      </c>
      <c r="G34" s="19">
        <v>1.0469999999999999</v>
      </c>
      <c r="H34" s="19">
        <v>0.19500000000000001</v>
      </c>
      <c r="I34" s="64">
        <v>11.026999999999999</v>
      </c>
      <c r="J34" s="8">
        <v>50</v>
      </c>
      <c r="K34" s="88">
        <v>0</v>
      </c>
      <c r="L34" s="11">
        <v>4</v>
      </c>
    </row>
    <row r="35" spans="1:12" s="32" customFormat="1">
      <c r="A35" s="49"/>
      <c r="B35" s="50"/>
      <c r="C35" s="51"/>
      <c r="D35" s="27" t="s">
        <v>10</v>
      </c>
      <c r="E35" s="17" t="s">
        <v>36</v>
      </c>
      <c r="F35" s="8">
        <v>200</v>
      </c>
      <c r="G35" s="19">
        <v>1.014</v>
      </c>
      <c r="H35" s="19">
        <v>0.188</v>
      </c>
      <c r="I35" s="64">
        <v>11.262</v>
      </c>
      <c r="J35" s="8">
        <v>51</v>
      </c>
      <c r="K35" s="88" t="s">
        <v>39</v>
      </c>
      <c r="L35" s="11">
        <v>25.55</v>
      </c>
    </row>
    <row r="36" spans="1:12" s="32" customFormat="1" ht="15.75" thickBot="1">
      <c r="A36" s="52"/>
      <c r="B36" s="53"/>
      <c r="C36" s="6"/>
      <c r="D36" s="54" t="s">
        <v>61</v>
      </c>
      <c r="E36" s="85"/>
      <c r="F36" s="71">
        <f>SUM(F30:F35)</f>
        <v>767</v>
      </c>
      <c r="G36" s="72">
        <f>SUM(G30:G35)</f>
        <v>22.350799999999996</v>
      </c>
      <c r="H36" s="72">
        <f>SUM(H30:H35)</f>
        <v>15.978</v>
      </c>
      <c r="I36" s="84">
        <f>SUM(I30:I35)</f>
        <v>76.672799999999995</v>
      </c>
      <c r="J36" s="71">
        <f>SUM(J30:J35)</f>
        <v>540</v>
      </c>
      <c r="K36" s="78"/>
      <c r="L36" s="71">
        <f>SUM(L30:L35)</f>
        <v>160</v>
      </c>
    </row>
    <row r="37" spans="1:12" s="32" customFormat="1">
      <c r="A37" s="46">
        <v>2</v>
      </c>
      <c r="B37" s="47">
        <v>1</v>
      </c>
      <c r="C37" s="48" t="s">
        <v>7</v>
      </c>
      <c r="D37" s="4" t="s">
        <v>8</v>
      </c>
      <c r="E37" s="5" t="s">
        <v>62</v>
      </c>
      <c r="F37" s="7">
        <v>160</v>
      </c>
      <c r="G37" s="18">
        <v>3.1720000000000002</v>
      </c>
      <c r="H37" s="19">
        <v>7.8259999999999996</v>
      </c>
      <c r="I37" s="62">
        <v>22.198</v>
      </c>
      <c r="J37" s="7">
        <v>172</v>
      </c>
      <c r="K37" s="23" t="s">
        <v>63</v>
      </c>
      <c r="L37" s="10">
        <v>32.409999999999997</v>
      </c>
    </row>
    <row r="38" spans="1:12" s="32" customFormat="1" ht="13.9" customHeight="1">
      <c r="A38" s="49"/>
      <c r="B38" s="50"/>
      <c r="C38" s="51"/>
      <c r="D38" s="1" t="s">
        <v>9</v>
      </c>
      <c r="E38" s="17" t="s">
        <v>64</v>
      </c>
      <c r="F38" s="8">
        <v>200</v>
      </c>
      <c r="G38" s="19">
        <v>4.0270000000000001</v>
      </c>
      <c r="H38" s="19">
        <v>3.4740000000000002</v>
      </c>
      <c r="I38" s="64">
        <v>15.207000000000001</v>
      </c>
      <c r="J38" s="8">
        <v>108</v>
      </c>
      <c r="K38" s="21">
        <v>25</v>
      </c>
      <c r="L38" s="11">
        <v>35.79</v>
      </c>
    </row>
    <row r="39" spans="1:12" s="32" customFormat="1" ht="18" customHeight="1">
      <c r="A39" s="49"/>
      <c r="B39" s="50"/>
      <c r="C39" s="51"/>
      <c r="D39" s="1" t="s">
        <v>41</v>
      </c>
      <c r="E39" s="2" t="s">
        <v>65</v>
      </c>
      <c r="F39" s="8">
        <v>100</v>
      </c>
      <c r="G39" s="19">
        <v>12.802</v>
      </c>
      <c r="H39" s="19">
        <v>10.161</v>
      </c>
      <c r="I39" s="64">
        <v>26.587</v>
      </c>
      <c r="J39" s="8">
        <v>249</v>
      </c>
      <c r="K39" s="22" t="s">
        <v>66</v>
      </c>
      <c r="L39" s="11">
        <v>44.51</v>
      </c>
    </row>
    <row r="40" spans="1:12" s="32" customFormat="1">
      <c r="A40" s="49"/>
      <c r="B40" s="50"/>
      <c r="C40" s="51"/>
      <c r="D40" s="1" t="s">
        <v>10</v>
      </c>
      <c r="E40" s="2" t="s">
        <v>67</v>
      </c>
      <c r="F40" s="8">
        <v>130</v>
      </c>
      <c r="G40" s="19">
        <v>0.439</v>
      </c>
      <c r="H40" s="19">
        <v>0.36699999999999999</v>
      </c>
      <c r="I40" s="19">
        <v>12.801</v>
      </c>
      <c r="J40" s="8">
        <v>56</v>
      </c>
      <c r="K40" s="22" t="s">
        <v>68</v>
      </c>
      <c r="L40" s="11">
        <v>47.29</v>
      </c>
    </row>
    <row r="41" spans="1:12" s="32" customFormat="1" ht="15.75" thickBot="1">
      <c r="A41" s="89"/>
      <c r="B41" s="58"/>
      <c r="C41" s="59"/>
      <c r="D41" s="60" t="s">
        <v>61</v>
      </c>
      <c r="E41" s="90"/>
      <c r="F41" s="66">
        <f>SUM(F37:F40)</f>
        <v>590</v>
      </c>
      <c r="G41" s="67">
        <f>SUM(G37:G40)</f>
        <v>20.439999999999998</v>
      </c>
      <c r="H41" s="67">
        <f>SUM(H37:H40)</f>
        <v>21.827999999999999</v>
      </c>
      <c r="I41" s="77">
        <f>SUM(I37:I40)</f>
        <v>76.793000000000006</v>
      </c>
      <c r="J41" s="66">
        <f>SUM(J37:J40)</f>
        <v>585</v>
      </c>
      <c r="K41" s="69"/>
      <c r="L41" s="66">
        <f>SUM(L37:L40)</f>
        <v>159.99999999999997</v>
      </c>
    </row>
    <row r="42" spans="1:12" s="32" customFormat="1">
      <c r="A42" s="46">
        <v>2</v>
      </c>
      <c r="B42" s="47">
        <v>2</v>
      </c>
      <c r="C42" s="48" t="s">
        <v>7</v>
      </c>
      <c r="D42" s="4" t="s">
        <v>8</v>
      </c>
      <c r="E42" s="17" t="s">
        <v>69</v>
      </c>
      <c r="F42" s="8">
        <v>150</v>
      </c>
      <c r="G42" s="19">
        <v>10.881</v>
      </c>
      <c r="H42" s="19">
        <v>10.625999999999999</v>
      </c>
      <c r="I42" s="64">
        <v>11.891</v>
      </c>
      <c r="J42" s="7">
        <v>186.5</v>
      </c>
      <c r="K42" s="91" t="s">
        <v>70</v>
      </c>
      <c r="L42" s="10">
        <v>84.83</v>
      </c>
    </row>
    <row r="43" spans="1:12" s="32" customFormat="1" ht="13.9" customHeight="1">
      <c r="A43" s="49"/>
      <c r="B43" s="50"/>
      <c r="C43" s="51"/>
      <c r="D43" s="6" t="s">
        <v>8</v>
      </c>
      <c r="E43" s="17" t="s">
        <v>17</v>
      </c>
      <c r="F43" s="8">
        <v>150</v>
      </c>
      <c r="G43" s="19">
        <v>2.589</v>
      </c>
      <c r="H43" s="19">
        <v>4.0380000000000003</v>
      </c>
      <c r="I43" s="64">
        <v>19.184999999999999</v>
      </c>
      <c r="J43" s="8">
        <v>122.5</v>
      </c>
      <c r="K43" s="91" t="s">
        <v>71</v>
      </c>
      <c r="L43" s="11">
        <v>26.37</v>
      </c>
    </row>
    <row r="44" spans="1:12" s="32" customFormat="1" ht="18" customHeight="1">
      <c r="A44" s="49"/>
      <c r="B44" s="50"/>
      <c r="C44" s="51"/>
      <c r="D44" s="1" t="s">
        <v>9</v>
      </c>
      <c r="E44" s="2" t="s">
        <v>12</v>
      </c>
      <c r="F44" s="8">
        <v>210</v>
      </c>
      <c r="G44" s="19">
        <v>0.159</v>
      </c>
      <c r="H44" s="19">
        <v>0</v>
      </c>
      <c r="I44" s="64">
        <v>8.7420000000000009</v>
      </c>
      <c r="J44" s="8">
        <v>36</v>
      </c>
      <c r="K44" s="88">
        <v>25</v>
      </c>
      <c r="L44" s="11">
        <v>3.94</v>
      </c>
    </row>
    <row r="45" spans="1:12" s="32" customFormat="1">
      <c r="A45" s="49"/>
      <c r="B45" s="50"/>
      <c r="C45" s="51"/>
      <c r="D45" s="1" t="s">
        <v>11</v>
      </c>
      <c r="E45" s="17" t="s">
        <v>13</v>
      </c>
      <c r="F45" s="8">
        <v>20</v>
      </c>
      <c r="G45" s="19">
        <v>0.69799999999999995</v>
      </c>
      <c r="H45" s="19">
        <v>0.13</v>
      </c>
      <c r="I45" s="64">
        <v>7.3520000000000003</v>
      </c>
      <c r="J45" s="8">
        <v>33</v>
      </c>
      <c r="K45" s="91">
        <v>0</v>
      </c>
      <c r="L45" s="11">
        <v>2.67</v>
      </c>
    </row>
    <row r="46" spans="1:12" s="32" customFormat="1">
      <c r="A46" s="49"/>
      <c r="B46" s="50"/>
      <c r="C46" s="51"/>
      <c r="D46" s="1" t="s">
        <v>41</v>
      </c>
      <c r="E46" s="13" t="s">
        <v>72</v>
      </c>
      <c r="F46" s="14">
        <v>50</v>
      </c>
      <c r="G46" s="26">
        <v>3.028</v>
      </c>
      <c r="H46" s="26">
        <v>5.68</v>
      </c>
      <c r="I46" s="63">
        <v>28.074000000000002</v>
      </c>
      <c r="J46" s="14">
        <v>176</v>
      </c>
      <c r="K46" s="92" t="s">
        <v>73</v>
      </c>
      <c r="L46" s="15">
        <v>6.45</v>
      </c>
    </row>
    <row r="47" spans="1:12" s="32" customFormat="1">
      <c r="A47" s="49"/>
      <c r="B47" s="50"/>
      <c r="C47" s="51"/>
      <c r="D47" s="76" t="s">
        <v>10</v>
      </c>
      <c r="E47" s="2" t="s">
        <v>74</v>
      </c>
      <c r="F47" s="8">
        <v>140</v>
      </c>
      <c r="G47" s="19">
        <v>0.47299999999999998</v>
      </c>
      <c r="H47" s="19">
        <v>5.2999999999999999E-2</v>
      </c>
      <c r="I47" s="64">
        <v>13.116</v>
      </c>
      <c r="J47" s="8">
        <v>55</v>
      </c>
      <c r="K47" s="88">
        <v>12</v>
      </c>
      <c r="L47" s="11">
        <v>35.74</v>
      </c>
    </row>
    <row r="48" spans="1:12" s="32" customFormat="1" ht="15.75" thickBot="1">
      <c r="A48" s="57"/>
      <c r="B48" s="58"/>
      <c r="C48" s="59"/>
      <c r="D48" s="60" t="s">
        <v>61</v>
      </c>
      <c r="E48" s="61"/>
      <c r="F48" s="66">
        <f>SUM(F42:F47)</f>
        <v>720</v>
      </c>
      <c r="G48" s="67">
        <f>SUM(G42:G47)</f>
        <v>17.827999999999999</v>
      </c>
      <c r="H48" s="67">
        <f>SUM(H42:H47)</f>
        <v>20.527000000000001</v>
      </c>
      <c r="I48" s="77">
        <f>SUM(I42:I47)</f>
        <v>88.36</v>
      </c>
      <c r="J48" s="66">
        <f>SUM(J42:J47)</f>
        <v>609</v>
      </c>
      <c r="K48" s="69"/>
      <c r="L48" s="66">
        <f>SUM(L42:L47)</f>
        <v>160</v>
      </c>
    </row>
    <row r="49" spans="1:12" s="32" customFormat="1">
      <c r="A49" s="46">
        <v>2</v>
      </c>
      <c r="B49" s="47">
        <v>3</v>
      </c>
      <c r="C49" s="48" t="s">
        <v>7</v>
      </c>
      <c r="D49" s="4" t="s">
        <v>8</v>
      </c>
      <c r="E49" s="5" t="s">
        <v>75</v>
      </c>
      <c r="F49" s="7">
        <v>160</v>
      </c>
      <c r="G49" s="18">
        <v>15.587</v>
      </c>
      <c r="H49" s="18">
        <v>12.462</v>
      </c>
      <c r="I49" s="62">
        <v>31.946000000000002</v>
      </c>
      <c r="J49" s="7">
        <v>302</v>
      </c>
      <c r="K49" s="86">
        <v>25</v>
      </c>
      <c r="L49" s="10">
        <v>87.02</v>
      </c>
    </row>
    <row r="50" spans="1:12" s="32" customFormat="1" ht="13.9" customHeight="1">
      <c r="A50" s="49"/>
      <c r="B50" s="50"/>
      <c r="C50" s="51"/>
      <c r="D50" s="1" t="s">
        <v>9</v>
      </c>
      <c r="E50" s="17" t="s">
        <v>35</v>
      </c>
      <c r="F50" s="8">
        <v>217</v>
      </c>
      <c r="G50" s="19">
        <v>0.21199999999999999</v>
      </c>
      <c r="H50" s="19">
        <v>6.4999999999999997E-3</v>
      </c>
      <c r="I50" s="64">
        <v>8.9429999999999996</v>
      </c>
      <c r="J50" s="8">
        <v>37</v>
      </c>
      <c r="K50" s="91" t="s">
        <v>38</v>
      </c>
      <c r="L50" s="11">
        <v>7.05</v>
      </c>
    </row>
    <row r="51" spans="1:12" s="32" customFormat="1" ht="18" customHeight="1">
      <c r="A51" s="49"/>
      <c r="B51" s="50"/>
      <c r="C51" s="51"/>
      <c r="D51" s="1" t="s">
        <v>41</v>
      </c>
      <c r="E51" s="29" t="s">
        <v>76</v>
      </c>
      <c r="F51" s="14">
        <v>60</v>
      </c>
      <c r="G51" s="26">
        <v>4.6020000000000003</v>
      </c>
      <c r="H51" s="26">
        <v>5.5804999999999998</v>
      </c>
      <c r="I51" s="63">
        <v>33.021000000000001</v>
      </c>
      <c r="J51" s="14">
        <v>201</v>
      </c>
      <c r="K51" s="93">
        <v>25</v>
      </c>
      <c r="L51" s="15">
        <v>19.2</v>
      </c>
    </row>
    <row r="52" spans="1:12" s="32" customFormat="1">
      <c r="A52" s="49"/>
      <c r="B52" s="50"/>
      <c r="C52" s="51"/>
      <c r="D52" s="1" t="s">
        <v>10</v>
      </c>
      <c r="E52" s="2" t="s">
        <v>67</v>
      </c>
      <c r="F52" s="8">
        <v>120</v>
      </c>
      <c r="G52" s="19">
        <v>0.40600000000000003</v>
      </c>
      <c r="H52" s="19">
        <v>0.33800000000000002</v>
      </c>
      <c r="I52" s="64">
        <v>11.816000000000001</v>
      </c>
      <c r="J52" s="8">
        <v>52</v>
      </c>
      <c r="K52" s="88">
        <v>12</v>
      </c>
      <c r="L52" s="11">
        <v>46.73</v>
      </c>
    </row>
    <row r="53" spans="1:12" s="32" customFormat="1" ht="15.75" thickBot="1">
      <c r="A53" s="52"/>
      <c r="B53" s="89"/>
      <c r="C53" s="59"/>
      <c r="D53" s="60" t="s">
        <v>61</v>
      </c>
      <c r="E53" s="61"/>
      <c r="F53" s="66">
        <f>SUM(F49:F52)</f>
        <v>557</v>
      </c>
      <c r="G53" s="67">
        <f>SUM(G49:G52)</f>
        <v>20.806999999999999</v>
      </c>
      <c r="H53" s="67">
        <f>SUM(H49:H52)</f>
        <v>18.387</v>
      </c>
      <c r="I53" s="77">
        <f>SUM(I49:I52)</f>
        <v>85.725999999999999</v>
      </c>
      <c r="J53" s="66">
        <f>SUM(J49:J52)</f>
        <v>592</v>
      </c>
      <c r="K53" s="69"/>
      <c r="L53" s="66">
        <f>SUM(L49:L52)</f>
        <v>160</v>
      </c>
    </row>
    <row r="54" spans="1:12" s="32" customFormat="1">
      <c r="A54" s="46">
        <v>2</v>
      </c>
      <c r="B54" s="50">
        <v>4</v>
      </c>
      <c r="C54" s="51" t="s">
        <v>7</v>
      </c>
      <c r="D54" s="6" t="s">
        <v>8</v>
      </c>
      <c r="E54" s="3" t="s">
        <v>77</v>
      </c>
      <c r="F54" s="9">
        <v>160</v>
      </c>
      <c r="G54" s="20">
        <v>12.968999999999999</v>
      </c>
      <c r="H54" s="20">
        <v>16.664000000000001</v>
      </c>
      <c r="I54" s="65">
        <v>3.4359999999999999</v>
      </c>
      <c r="J54" s="9">
        <v>216</v>
      </c>
      <c r="K54" s="87">
        <v>25</v>
      </c>
      <c r="L54" s="12">
        <v>67.05</v>
      </c>
    </row>
    <row r="55" spans="1:12" s="32" customFormat="1" ht="13.9" customHeight="1">
      <c r="A55" s="49"/>
      <c r="B55" s="50"/>
      <c r="C55" s="51"/>
      <c r="D55" s="1" t="s">
        <v>9</v>
      </c>
      <c r="E55" s="2" t="s">
        <v>78</v>
      </c>
      <c r="F55" s="8">
        <v>200</v>
      </c>
      <c r="G55" s="19">
        <v>2.2959999999999998</v>
      </c>
      <c r="H55" s="19">
        <v>1.7784</v>
      </c>
      <c r="I55" s="64">
        <v>11.297000000000001</v>
      </c>
      <c r="J55" s="8">
        <v>70</v>
      </c>
      <c r="K55" s="88" t="s">
        <v>79</v>
      </c>
      <c r="L55" s="11">
        <v>14.64</v>
      </c>
    </row>
    <row r="56" spans="1:12" s="32" customFormat="1" ht="18" customHeight="1">
      <c r="A56" s="49"/>
      <c r="B56" s="50"/>
      <c r="C56" s="51"/>
      <c r="D56" s="1" t="s">
        <v>11</v>
      </c>
      <c r="E56" s="17" t="s">
        <v>13</v>
      </c>
      <c r="F56" s="8">
        <v>20</v>
      </c>
      <c r="G56" s="19">
        <v>0.69799999999999995</v>
      </c>
      <c r="H56" s="19">
        <v>0.13</v>
      </c>
      <c r="I56" s="64">
        <v>7.3520000000000003</v>
      </c>
      <c r="J56" s="8">
        <v>33</v>
      </c>
      <c r="K56" s="91">
        <v>0</v>
      </c>
      <c r="L56" s="11">
        <v>2.67</v>
      </c>
    </row>
    <row r="57" spans="1:12" s="32" customFormat="1">
      <c r="A57" s="49"/>
      <c r="B57" s="50"/>
      <c r="C57" s="51"/>
      <c r="D57" s="1" t="s">
        <v>41</v>
      </c>
      <c r="E57" s="13" t="s">
        <v>80</v>
      </c>
      <c r="F57" s="14">
        <v>40</v>
      </c>
      <c r="G57" s="26">
        <v>2.6579999999999999</v>
      </c>
      <c r="H57" s="26">
        <v>4.8853999999999997</v>
      </c>
      <c r="I57" s="63">
        <v>20.905999999999999</v>
      </c>
      <c r="J57" s="14">
        <v>138</v>
      </c>
      <c r="K57" s="92" t="s">
        <v>81</v>
      </c>
      <c r="L57" s="15">
        <v>9.4600000000000009</v>
      </c>
    </row>
    <row r="58" spans="1:12" s="32" customFormat="1">
      <c r="A58" s="49"/>
      <c r="B58" s="50"/>
      <c r="C58" s="51"/>
      <c r="D58" s="1" t="s">
        <v>10</v>
      </c>
      <c r="E58" s="2" t="s">
        <v>82</v>
      </c>
      <c r="F58" s="8">
        <v>180</v>
      </c>
      <c r="G58" s="19">
        <v>2.2810000000000001</v>
      </c>
      <c r="H58" s="19">
        <v>0</v>
      </c>
      <c r="I58" s="64">
        <v>38.545999999999999</v>
      </c>
      <c r="J58" s="8">
        <v>164</v>
      </c>
      <c r="K58" s="88">
        <v>21</v>
      </c>
      <c r="L58" s="11">
        <v>66.180000000000007</v>
      </c>
    </row>
    <row r="59" spans="1:12" s="32" customFormat="1" ht="15.75" thickBot="1">
      <c r="A59" s="57"/>
      <c r="B59" s="58"/>
      <c r="C59" s="59"/>
      <c r="D59" s="60" t="s">
        <v>61</v>
      </c>
      <c r="E59" s="61"/>
      <c r="F59" s="66">
        <f>SUM(F54:F58)</f>
        <v>600</v>
      </c>
      <c r="G59" s="67">
        <f>SUM(G54:G58)</f>
        <v>20.901999999999997</v>
      </c>
      <c r="H59" s="67">
        <f>SUM(H54:H58)</f>
        <v>23.457800000000002</v>
      </c>
      <c r="I59" s="77">
        <f>SUM(I54:I58)</f>
        <v>81.537000000000006</v>
      </c>
      <c r="J59" s="66">
        <f>SUM(J54:J58)</f>
        <v>621</v>
      </c>
      <c r="K59" s="69"/>
      <c r="L59" s="66">
        <f>SUM(L54:L58)</f>
        <v>160</v>
      </c>
    </row>
    <row r="60" spans="1:12" s="32" customFormat="1">
      <c r="A60" s="46">
        <v>2</v>
      </c>
      <c r="B60" s="47">
        <v>5</v>
      </c>
      <c r="C60" s="48" t="s">
        <v>7</v>
      </c>
      <c r="D60" s="4" t="s">
        <v>8</v>
      </c>
      <c r="E60" s="74" t="s">
        <v>83</v>
      </c>
      <c r="F60" s="9">
        <v>90</v>
      </c>
      <c r="G60" s="20">
        <v>9.9309999999999992</v>
      </c>
      <c r="H60" s="20">
        <v>10.388999999999999</v>
      </c>
      <c r="I60" s="65">
        <v>9.36</v>
      </c>
      <c r="J60" s="7">
        <v>171</v>
      </c>
      <c r="K60" s="94" t="s">
        <v>84</v>
      </c>
      <c r="L60" s="10">
        <v>61.18</v>
      </c>
    </row>
    <row r="61" spans="1:12" s="32" customFormat="1" ht="18" customHeight="1">
      <c r="A61" s="49"/>
      <c r="B61" s="50"/>
      <c r="C61" s="51"/>
      <c r="D61" s="6" t="s">
        <v>8</v>
      </c>
      <c r="E61" s="3" t="s">
        <v>85</v>
      </c>
      <c r="F61" s="9">
        <v>150</v>
      </c>
      <c r="G61" s="20">
        <v>4.4829999999999997</v>
      </c>
      <c r="H61" s="20">
        <v>3.6960000000000002</v>
      </c>
      <c r="I61" s="65">
        <v>31.295000000000002</v>
      </c>
      <c r="J61" s="9">
        <v>176</v>
      </c>
      <c r="K61" s="87" t="s">
        <v>37</v>
      </c>
      <c r="L61" s="12">
        <v>16.13</v>
      </c>
    </row>
    <row r="62" spans="1:12" s="32" customFormat="1" ht="13.9" customHeight="1">
      <c r="A62" s="49"/>
      <c r="B62" s="50"/>
      <c r="C62" s="51"/>
      <c r="D62" s="1" t="s">
        <v>44</v>
      </c>
      <c r="E62" s="3" t="s">
        <v>86</v>
      </c>
      <c r="F62" s="9">
        <v>30</v>
      </c>
      <c r="G62" s="20">
        <v>0.29799999999999999</v>
      </c>
      <c r="H62" s="20">
        <v>0.629</v>
      </c>
      <c r="I62" s="65">
        <v>4.1360000000000001</v>
      </c>
      <c r="J62" s="9">
        <v>23</v>
      </c>
      <c r="K62" s="87">
        <v>0</v>
      </c>
      <c r="L62" s="12">
        <v>8.7200000000000006</v>
      </c>
    </row>
    <row r="63" spans="1:12" s="32" customFormat="1">
      <c r="A63" s="49"/>
      <c r="B63" s="50"/>
      <c r="C63" s="51"/>
      <c r="D63" s="1" t="s">
        <v>9</v>
      </c>
      <c r="E63" s="17" t="s">
        <v>87</v>
      </c>
      <c r="F63" s="8">
        <v>217</v>
      </c>
      <c r="G63" s="19">
        <v>0.21199999999999999</v>
      </c>
      <c r="H63" s="19">
        <v>7.0000000000000001E-3</v>
      </c>
      <c r="I63" s="64">
        <v>8.9429999999999996</v>
      </c>
      <c r="J63" s="8">
        <v>37</v>
      </c>
      <c r="K63" s="91">
        <v>25</v>
      </c>
      <c r="L63" s="11">
        <v>7.05</v>
      </c>
    </row>
    <row r="64" spans="1:12" s="32" customFormat="1" ht="18" customHeight="1">
      <c r="A64" s="49"/>
      <c r="B64" s="50"/>
      <c r="C64" s="51"/>
      <c r="D64" s="1" t="s">
        <v>11</v>
      </c>
      <c r="E64" s="17" t="s">
        <v>13</v>
      </c>
      <c r="F64" s="8">
        <v>20</v>
      </c>
      <c r="G64" s="19">
        <v>0.69799999999999995</v>
      </c>
      <c r="H64" s="19">
        <v>0.13</v>
      </c>
      <c r="I64" s="64">
        <v>7.3520000000000003</v>
      </c>
      <c r="J64" s="8">
        <v>33</v>
      </c>
      <c r="K64" s="91">
        <v>0</v>
      </c>
      <c r="L64" s="95">
        <v>2.67</v>
      </c>
    </row>
    <row r="65" spans="1:12" s="32" customFormat="1">
      <c r="A65" s="49"/>
      <c r="B65" s="50"/>
      <c r="C65" s="51"/>
      <c r="D65" s="1" t="s">
        <v>41</v>
      </c>
      <c r="E65" s="17" t="s">
        <v>18</v>
      </c>
      <c r="F65" s="8">
        <v>50</v>
      </c>
      <c r="G65" s="19">
        <v>3.2280000000000002</v>
      </c>
      <c r="H65" s="19">
        <v>3.1579999999999999</v>
      </c>
      <c r="I65" s="64">
        <v>23.120999999999999</v>
      </c>
      <c r="J65" s="8">
        <v>134</v>
      </c>
      <c r="K65" s="91">
        <v>0</v>
      </c>
      <c r="L65" s="11">
        <v>31.5</v>
      </c>
    </row>
    <row r="66" spans="1:12" s="32" customFormat="1">
      <c r="A66" s="49"/>
      <c r="B66" s="50"/>
      <c r="C66" s="51"/>
      <c r="D66" s="1" t="s">
        <v>10</v>
      </c>
      <c r="E66" s="2" t="s">
        <v>88</v>
      </c>
      <c r="F66" s="8">
        <v>110</v>
      </c>
      <c r="G66" s="19">
        <v>0.74399999999999999</v>
      </c>
      <c r="H66" s="19">
        <v>0.31</v>
      </c>
      <c r="I66" s="64">
        <v>10.095000000000001</v>
      </c>
      <c r="J66" s="8">
        <v>46</v>
      </c>
      <c r="K66" s="88">
        <v>12</v>
      </c>
      <c r="L66" s="95">
        <v>32.75</v>
      </c>
    </row>
    <row r="67" spans="1:12" s="32" customFormat="1" ht="15.75" thickBot="1">
      <c r="A67" s="57"/>
      <c r="B67" s="58"/>
      <c r="C67" s="59"/>
      <c r="D67" s="60" t="s">
        <v>61</v>
      </c>
      <c r="E67" s="61"/>
      <c r="F67" s="66">
        <f>SUM(F60:F66)</f>
        <v>667</v>
      </c>
      <c r="G67" s="67">
        <f>SUM(G60:G66)</f>
        <v>19.593999999999998</v>
      </c>
      <c r="H67" s="67">
        <f>SUM(H60:H66)</f>
        <v>18.318999999999999</v>
      </c>
      <c r="I67" s="77">
        <f>SUM(I60:I66)</f>
        <v>94.301999999999992</v>
      </c>
      <c r="J67" s="66">
        <f>SUM(J60:J66)</f>
        <v>620</v>
      </c>
      <c r="K67" s="69"/>
      <c r="L67" s="66">
        <f>SUM(L60:L66)</f>
        <v>160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2023-10-12T09:41:45Z</cp:lastPrinted>
  <dcterms:created xsi:type="dcterms:W3CDTF">2015-06-05T18:19:34Z</dcterms:created>
  <dcterms:modified xsi:type="dcterms:W3CDTF">2023-10-24T08:33:52Z</dcterms:modified>
</cp:coreProperties>
</file>