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 activeTab="4"/>
  </bookViews>
  <sheets>
    <sheet name="1,1" sheetId="2" r:id="rId1"/>
    <sheet name="1.2" sheetId="3" r:id="rId2"/>
    <sheet name="1.3" sheetId="4" r:id="rId3"/>
    <sheet name="1.4" sheetId="5" r:id="rId4"/>
    <sheet name="1.5" sheetId="6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/>
  <c r="I12"/>
  <c r="H12"/>
  <c r="G12"/>
  <c r="F12"/>
  <c r="J14" i="5"/>
  <c r="I14"/>
  <c r="H14"/>
  <c r="G14"/>
  <c r="F14"/>
  <c r="J13" i="4"/>
  <c r="I13"/>
  <c r="H13"/>
  <c r="G13"/>
  <c r="F13"/>
  <c r="J14" i="3"/>
  <c r="I14"/>
  <c r="H14"/>
  <c r="G14"/>
  <c r="F14"/>
  <c r="F13" i="2"/>
  <c r="I13" l="1"/>
  <c r="G13"/>
  <c r="H13"/>
  <c r="J13"/>
  <c r="L13"/>
</calcChain>
</file>

<file path=xl/sharedStrings.xml><?xml version="1.0" encoding="utf-8"?>
<sst xmlns="http://schemas.openxmlformats.org/spreadsheetml/2006/main" count="180" uniqueCount="58">
  <si>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</si>
  <si>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</si>
  <si>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</si>
  <si>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</si>
  <si>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</si>
  <si>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</si>
  <si>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</si>
  <si>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</si>
  <si>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</si>
  <si>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</si>
  <si>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</si>
  <si>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</si>
  <si>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</si>
  <si>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</si>
  <si>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</si>
  <si>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Хлеб «Полезный» из ржано-пшеничной муки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</si>
  <si>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</si>
  <si>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</si>
  <si>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</si>
  <si>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</si>
  <si>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</si>
  <si>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</si>
  <si>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</si>
  <si>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</si>
  <si>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</si>
  <si>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</si>
  <si>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</si>
  <si>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</si>
  <si>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</si>
  <si>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</si>
  <si>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</si>
  <si>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</si>
  <si>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</si>
  <si>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</si>
  <si>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</si>
  <si>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</si>
  <si>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Рис припущенный с овощами</t>
  </si>
  <si>
    <t>Свежие фрукты (мандарины)</t>
  </si>
  <si>
    <t>Сосиска или котлета «Детская»</t>
  </si>
  <si>
    <t>Конвертик с сыром</t>
  </si>
  <si>
    <t>393(13)</t>
  </si>
  <si>
    <t>Пирожки печеные с повидлом</t>
  </si>
  <si>
    <t>687(12)</t>
  </si>
  <si>
    <t>Чай с лимоном 200/10/7</t>
  </si>
  <si>
    <t>686(21)</t>
  </si>
  <si>
    <t>Пельмени п/ф «Сытные» отварные,соус томатный «Помидорка» 150/20</t>
  </si>
  <si>
    <t>Булочка «Лакомка»</t>
  </si>
  <si>
    <t>Хлеб «Полезный»(из ржано-пшеничной муки)</t>
  </si>
  <si>
    <t xml:space="preserve">Свежие фрукты (яблоки) </t>
  </si>
  <si>
    <t>654(12)</t>
  </si>
  <si>
    <t>Колбаски «Витаминные» тушеные в соусе 90/50</t>
  </si>
  <si>
    <t>Омлет натуральный, зеленый горошек порциями 150/30</t>
  </si>
  <si>
    <t>Кекс песочный</t>
  </si>
  <si>
    <t>340(21) Т/24(12)</t>
  </si>
  <si>
    <t>Макаронные изделия отварные ,соус томатный "Помидорка" 130/30</t>
  </si>
  <si>
    <t>Булочка "Ромашка"</t>
  </si>
  <si>
    <t>Запеканка творожная с вишней,молоко сгущеное порциями 140/30</t>
  </si>
  <si>
    <t>21(25)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</si>
</sst>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2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3"/>
  <sheetViews>
    <sheetView workbookViewId="0">
      <selection activeCell="D19" sqref="D19"/>
    </sheetView>
  </sheetViews>
  <sheetFormatPr defaultRowHeight="14.4"/>
  <cols>
    <col min="1" max="1" width="5.21875" customWidth="1"/>
    <col min="2" max="2" width="7" customWidth="1"/>
    <col min="3" max="3" width="11.88671875" customWidth="1"/>
    <col min="4" max="4" width="18.21875" customWidth="1"/>
    <col min="5" max="5" width="50.44140625" customWidth="1"/>
    <col min="10" max="10" width="11.44140625" customWidth="1"/>
  </cols>
  <sheetData>
    <row r="3" spans="1:13" s="28" customFormat="1">
      <c r="A3" s="27" t="s">
        <v>0</v>
      </c>
      <c r="C3" s="86"/>
      <c r="D3" s="87"/>
      <c r="E3" s="87"/>
      <c r="F3" s="29" t="s">
        <v>18</v>
      </c>
      <c r="G3" s="28" t="s">
        <v>19</v>
      </c>
      <c r="H3" s="88"/>
      <c r="I3" s="88"/>
      <c r="J3" s="88"/>
      <c r="K3" s="88"/>
    </row>
    <row r="4" spans="1:13" s="28" customFormat="1" ht="17.399999999999999">
      <c r="A4" s="30" t="s">
        <v>20</v>
      </c>
      <c r="D4" s="27"/>
      <c r="G4" s="28" t="s">
        <v>21</v>
      </c>
      <c r="H4" s="88"/>
      <c r="I4" s="88"/>
      <c r="J4" s="88"/>
      <c r="K4" s="88"/>
    </row>
    <row r="5" spans="1:13" s="28" customFormat="1" ht="17.25" customHeight="1">
      <c r="A5" s="31" t="s">
        <v>22</v>
      </c>
      <c r="D5" s="32"/>
      <c r="E5" s="33" t="s">
        <v>23</v>
      </c>
      <c r="G5" s="28" t="s">
        <v>24</v>
      </c>
      <c r="H5" s="34"/>
      <c r="I5" s="34"/>
      <c r="J5" s="35">
        <v>2024</v>
      </c>
      <c r="K5" s="36"/>
    </row>
    <row r="6" spans="1:13" s="28" customFormat="1" ht="13.8" thickBot="1">
      <c r="D6" s="31"/>
      <c r="H6" s="37" t="s">
        <v>25</v>
      </c>
      <c r="I6" s="37" t="s">
        <v>26</v>
      </c>
      <c r="J6" s="37" t="s">
        <v>27</v>
      </c>
    </row>
    <row r="7" spans="1:13" s="28" customFormat="1" ht="21" thickBot="1">
      <c r="A7" s="38" t="s">
        <v>28</v>
      </c>
      <c r="B7" s="39" t="s">
        <v>29</v>
      </c>
      <c r="C7" s="40" t="s">
        <v>1</v>
      </c>
      <c r="D7" s="40" t="s">
        <v>30</v>
      </c>
      <c r="E7" s="68" t="s">
        <v>31</v>
      </c>
      <c r="F7" s="70" t="s">
        <v>32</v>
      </c>
      <c r="G7" s="40" t="s">
        <v>4</v>
      </c>
      <c r="H7" s="40" t="s">
        <v>5</v>
      </c>
      <c r="I7" s="40" t="s">
        <v>6</v>
      </c>
      <c r="J7" s="40" t="s">
        <v>3</v>
      </c>
      <c r="K7" s="41" t="s">
        <v>33</v>
      </c>
      <c r="L7" s="41" t="s">
        <v>2</v>
      </c>
    </row>
    <row r="8" spans="1:13" s="28" customFormat="1" ht="28.2" customHeight="1">
      <c r="A8" s="78">
        <v>1</v>
      </c>
      <c r="B8" s="44">
        <v>1</v>
      </c>
      <c r="C8" s="45" t="s">
        <v>7</v>
      </c>
      <c r="D8" s="5" t="s">
        <v>8</v>
      </c>
      <c r="E8" s="13" t="s">
        <v>45</v>
      </c>
      <c r="F8" s="7">
        <v>170</v>
      </c>
      <c r="G8" s="16">
        <v>12.3215</v>
      </c>
      <c r="H8" s="16">
        <v>11.8964</v>
      </c>
      <c r="I8" s="56">
        <v>24.484000000000002</v>
      </c>
      <c r="J8" s="7">
        <v>254.5</v>
      </c>
      <c r="K8" s="18" t="s">
        <v>49</v>
      </c>
      <c r="L8" s="9">
        <v>126.42</v>
      </c>
    </row>
    <row r="9" spans="1:13" s="28" customFormat="1" ht="23.4" customHeight="1">
      <c r="A9" s="78"/>
      <c r="B9" s="44"/>
      <c r="C9" s="45"/>
      <c r="D9" s="1" t="s">
        <v>9</v>
      </c>
      <c r="E9" s="84" t="s">
        <v>12</v>
      </c>
      <c r="F9" s="11">
        <v>210</v>
      </c>
      <c r="G9" s="23">
        <v>0.1585</v>
      </c>
      <c r="H9" s="23">
        <v>0</v>
      </c>
      <c r="I9" s="55">
        <v>8.7420000000000009</v>
      </c>
      <c r="J9" s="11">
        <v>35.5</v>
      </c>
      <c r="K9" s="25">
        <v>25</v>
      </c>
      <c r="L9" s="12">
        <v>4.0199999999999996</v>
      </c>
    </row>
    <row r="10" spans="1:13" s="28" customFormat="1" ht="19.2" customHeight="1">
      <c r="A10" s="78"/>
      <c r="B10" s="44"/>
      <c r="C10" s="45"/>
      <c r="D10" s="1" t="s">
        <v>17</v>
      </c>
      <c r="E10" s="85" t="s">
        <v>46</v>
      </c>
      <c r="F10" s="11">
        <v>40</v>
      </c>
      <c r="G10" s="23">
        <v>2.456</v>
      </c>
      <c r="H10" s="23">
        <v>2.41</v>
      </c>
      <c r="I10" s="55">
        <v>21.082999999999998</v>
      </c>
      <c r="J10" s="11">
        <v>116</v>
      </c>
      <c r="K10" s="25">
        <v>25</v>
      </c>
      <c r="L10" s="12">
        <v>4.67</v>
      </c>
    </row>
    <row r="11" spans="1:13" s="28" customFormat="1" ht="16.8" customHeight="1">
      <c r="A11" s="78"/>
      <c r="B11" s="44"/>
      <c r="C11" s="45"/>
      <c r="D11" s="1" t="s">
        <v>11</v>
      </c>
      <c r="E11" s="14" t="s">
        <v>47</v>
      </c>
      <c r="F11" s="7">
        <v>20</v>
      </c>
      <c r="G11" s="16">
        <v>0.69799999999999995</v>
      </c>
      <c r="H11" s="16">
        <v>0.13</v>
      </c>
      <c r="I11" s="56">
        <v>7.3520000000000003</v>
      </c>
      <c r="J11" s="7">
        <v>33</v>
      </c>
      <c r="K11" s="18">
        <v>0</v>
      </c>
      <c r="L11" s="9">
        <v>2.67</v>
      </c>
    </row>
    <row r="12" spans="1:13" s="28" customFormat="1">
      <c r="A12" s="78"/>
      <c r="B12" s="44"/>
      <c r="C12" s="45"/>
      <c r="D12" s="1" t="s">
        <v>10</v>
      </c>
      <c r="E12" s="2" t="s">
        <v>48</v>
      </c>
      <c r="F12" s="26">
        <v>112</v>
      </c>
      <c r="G12" s="16">
        <v>0.379</v>
      </c>
      <c r="H12" s="16">
        <v>4.24E-2</v>
      </c>
      <c r="I12" s="56">
        <v>10.493</v>
      </c>
      <c r="J12" s="7">
        <v>44</v>
      </c>
      <c r="K12" s="19">
        <v>12</v>
      </c>
      <c r="L12" s="9">
        <v>28.22</v>
      </c>
    </row>
    <row r="13" spans="1:13" s="28" customFormat="1" ht="15" thickBot="1">
      <c r="A13" s="81"/>
      <c r="B13" s="50"/>
      <c r="C13" s="51"/>
      <c r="D13" s="52" t="s">
        <v>34</v>
      </c>
      <c r="E13" s="53"/>
      <c r="F13" s="58">
        <f>SUM(F8:F12)</f>
        <v>552</v>
      </c>
      <c r="G13" s="59">
        <f>SUM(G8:G12)</f>
        <v>16.013000000000002</v>
      </c>
      <c r="H13" s="59">
        <f>SUM(H8:H12)</f>
        <v>14.478800000000001</v>
      </c>
      <c r="I13" s="60">
        <f>SUM(I8:I12)</f>
        <v>72.153999999999996</v>
      </c>
      <c r="J13" s="58">
        <f>SUM(J8:J12)</f>
        <v>483</v>
      </c>
      <c r="K13" s="61"/>
      <c r="L13" s="62">
        <f>SUM(L8:L12)</f>
        <v>165.99999999999997</v>
      </c>
      <c r="M13" s="83"/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14"/>
  <sheetViews>
    <sheetView workbookViewId="0">
      <selection activeCell="A15" sqref="A15:K64"/>
    </sheetView>
  </sheetViews>
  <sheetFormatPr defaultRowHeight="14.4"/>
  <sheetData>
    <row r="3" spans="1:11">
      <c r="A3" s="27" t="s">
        <v>0</v>
      </c>
      <c r="B3" s="28"/>
      <c r="C3" s="86"/>
      <c r="D3" s="87"/>
      <c r="E3" s="87"/>
      <c r="F3" s="29" t="s">
        <v>18</v>
      </c>
      <c r="G3" s="28" t="s">
        <v>19</v>
      </c>
      <c r="H3" s="88"/>
      <c r="I3" s="88"/>
      <c r="J3" s="88"/>
      <c r="K3" s="88"/>
    </row>
    <row r="4" spans="1:11" ht="17.399999999999999">
      <c r="A4" s="30" t="s">
        <v>20</v>
      </c>
      <c r="B4" s="28"/>
      <c r="C4" s="28"/>
      <c r="D4" s="27"/>
      <c r="E4" s="28"/>
      <c r="F4" s="28"/>
      <c r="G4" s="28" t="s">
        <v>21</v>
      </c>
      <c r="H4" s="88"/>
      <c r="I4" s="88"/>
      <c r="J4" s="88"/>
      <c r="K4" s="88"/>
    </row>
    <row r="5" spans="1:11">
      <c r="A5" s="31" t="s">
        <v>22</v>
      </c>
      <c r="B5" s="28"/>
      <c r="C5" s="28"/>
      <c r="D5" s="32"/>
      <c r="E5" s="33" t="s">
        <v>23</v>
      </c>
      <c r="F5" s="28"/>
      <c r="G5" s="28" t="s">
        <v>24</v>
      </c>
      <c r="H5" s="34"/>
      <c r="I5" s="34"/>
      <c r="J5" s="35">
        <v>2024</v>
      </c>
      <c r="K5" s="36"/>
    </row>
    <row r="6" spans="1:11" ht="15" thickBot="1">
      <c r="A6" s="28"/>
      <c r="B6" s="28"/>
      <c r="C6" s="28"/>
      <c r="D6" s="31"/>
      <c r="E6" s="28"/>
      <c r="F6" s="28"/>
      <c r="G6" s="28"/>
      <c r="H6" s="37" t="s">
        <v>25</v>
      </c>
      <c r="I6" s="37" t="s">
        <v>26</v>
      </c>
      <c r="J6" s="37" t="s">
        <v>27</v>
      </c>
      <c r="K6" s="28"/>
    </row>
    <row r="7" spans="1:11" ht="21" thickBot="1">
      <c r="A7" s="38" t="s">
        <v>28</v>
      </c>
      <c r="B7" s="39" t="s">
        <v>29</v>
      </c>
      <c r="C7" s="40" t="s">
        <v>1</v>
      </c>
      <c r="D7" s="40" t="s">
        <v>30</v>
      </c>
      <c r="E7" s="68" t="s">
        <v>31</v>
      </c>
      <c r="F7" s="70" t="s">
        <v>32</v>
      </c>
      <c r="G7" s="40" t="s">
        <v>4</v>
      </c>
      <c r="H7" s="40" t="s">
        <v>5</v>
      </c>
      <c r="I7" s="40" t="s">
        <v>6</v>
      </c>
      <c r="J7" s="40" t="s">
        <v>3</v>
      </c>
      <c r="K7" s="41" t="s">
        <v>33</v>
      </c>
    </row>
    <row r="8" spans="1:11">
      <c r="A8" s="78">
        <v>1</v>
      </c>
      <c r="B8" s="44">
        <v>2</v>
      </c>
      <c r="C8" s="45" t="s">
        <v>7</v>
      </c>
      <c r="D8" s="5" t="s">
        <v>8</v>
      </c>
      <c r="E8" s="3" t="s">
        <v>50</v>
      </c>
      <c r="F8" s="8">
        <v>140</v>
      </c>
      <c r="G8" s="17">
        <v>11.02</v>
      </c>
      <c r="H8" s="17">
        <v>10.252000000000001</v>
      </c>
      <c r="I8" s="57">
        <v>7.23</v>
      </c>
      <c r="J8" s="6">
        <v>165.4</v>
      </c>
      <c r="K8" s="21">
        <v>25</v>
      </c>
    </row>
    <row r="9" spans="1:11">
      <c r="A9" s="78"/>
      <c r="B9" s="44"/>
      <c r="C9" s="45"/>
      <c r="D9" s="5" t="s">
        <v>8</v>
      </c>
      <c r="E9" s="3" t="s">
        <v>36</v>
      </c>
      <c r="F9" s="8">
        <v>130</v>
      </c>
      <c r="G9" s="17">
        <v>2.6819999999999999</v>
      </c>
      <c r="H9" s="17">
        <v>4.343</v>
      </c>
      <c r="I9" s="57">
        <v>30.1264</v>
      </c>
      <c r="J9" s="8">
        <v>170</v>
      </c>
      <c r="K9" s="21">
        <v>25</v>
      </c>
    </row>
    <row r="10" spans="1:11" ht="43.2">
      <c r="A10" s="78"/>
      <c r="B10" s="44"/>
      <c r="C10" s="45"/>
      <c r="D10" s="1" t="s">
        <v>9</v>
      </c>
      <c r="E10" s="14" t="s">
        <v>12</v>
      </c>
      <c r="F10" s="7">
        <v>210</v>
      </c>
      <c r="G10" s="16">
        <v>0.1585</v>
      </c>
      <c r="H10" s="16">
        <v>0</v>
      </c>
      <c r="I10" s="56">
        <v>8.7420000000000009</v>
      </c>
      <c r="J10" s="7">
        <v>36.4</v>
      </c>
      <c r="K10" s="18">
        <v>25</v>
      </c>
    </row>
    <row r="11" spans="1:11" ht="86.4">
      <c r="A11" s="78"/>
      <c r="B11" s="44"/>
      <c r="C11" s="45"/>
      <c r="D11" s="1" t="s">
        <v>11</v>
      </c>
      <c r="E11" s="14" t="s">
        <v>13</v>
      </c>
      <c r="F11" s="7">
        <v>15</v>
      </c>
      <c r="G11" s="16">
        <v>0.52300000000000002</v>
      </c>
      <c r="H11" s="16">
        <v>9.7000000000000003E-2</v>
      </c>
      <c r="I11" s="56">
        <v>5.5140000000000002</v>
      </c>
      <c r="J11" s="7">
        <v>25</v>
      </c>
      <c r="K11" s="18">
        <v>0</v>
      </c>
    </row>
    <row r="12" spans="1:11">
      <c r="A12" s="78"/>
      <c r="B12" s="44"/>
      <c r="C12" s="45"/>
      <c r="D12" s="1" t="s">
        <v>17</v>
      </c>
      <c r="E12" s="10" t="s">
        <v>41</v>
      </c>
      <c r="F12" s="11">
        <v>50</v>
      </c>
      <c r="G12" s="23">
        <v>2.4020000000000001</v>
      </c>
      <c r="H12" s="23">
        <v>2.4129999999999998</v>
      </c>
      <c r="I12" s="55">
        <v>27.994</v>
      </c>
      <c r="J12" s="11">
        <v>143</v>
      </c>
      <c r="K12" s="22" t="s">
        <v>42</v>
      </c>
    </row>
    <row r="13" spans="1:11">
      <c r="A13" s="78"/>
      <c r="B13" s="44"/>
      <c r="C13" s="45"/>
      <c r="D13" s="1" t="s">
        <v>10</v>
      </c>
      <c r="E13" s="2" t="s">
        <v>37</v>
      </c>
      <c r="F13" s="7">
        <v>100</v>
      </c>
      <c r="G13" s="16">
        <v>0.67600000000000005</v>
      </c>
      <c r="H13" s="16">
        <v>0.188</v>
      </c>
      <c r="I13" s="56">
        <v>7.17</v>
      </c>
      <c r="J13" s="7">
        <v>33</v>
      </c>
      <c r="K13" s="19">
        <v>0</v>
      </c>
    </row>
    <row r="14" spans="1:11" ht="15" thickBot="1">
      <c r="A14" s="82"/>
      <c r="B14" s="46"/>
      <c r="C14" s="5"/>
      <c r="D14" s="47" t="s">
        <v>34</v>
      </c>
      <c r="E14" s="53"/>
      <c r="F14" s="58">
        <f>SUM(F8:F13)</f>
        <v>645</v>
      </c>
      <c r="G14" s="59">
        <f>SUM(G8:G13)</f>
        <v>17.461499999999997</v>
      </c>
      <c r="H14" s="59">
        <f>SUM(H8:H13)</f>
        <v>17.292999999999999</v>
      </c>
      <c r="I14" s="66">
        <f>SUM(I8:I13)</f>
        <v>86.77640000000001</v>
      </c>
      <c r="J14" s="58">
        <f>SUM(J8:J13)</f>
        <v>572.79999999999995</v>
      </c>
      <c r="K14" s="61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K13"/>
  <sheetViews>
    <sheetView workbookViewId="0">
      <selection activeCell="A14" sqref="A14:K57"/>
    </sheetView>
  </sheetViews>
  <sheetFormatPr defaultRowHeight="14.4"/>
  <sheetData>
    <row r="3" spans="1:11">
      <c r="A3" s="27" t="s">
        <v>0</v>
      </c>
      <c r="B3" s="28"/>
      <c r="C3" s="86"/>
      <c r="D3" s="87"/>
      <c r="E3" s="87"/>
      <c r="F3" s="29" t="s">
        <v>18</v>
      </c>
      <c r="G3" s="28" t="s">
        <v>19</v>
      </c>
      <c r="H3" s="88"/>
      <c r="I3" s="88"/>
      <c r="J3" s="88"/>
      <c r="K3" s="88"/>
    </row>
    <row r="4" spans="1:11" ht="17.399999999999999">
      <c r="A4" s="30" t="s">
        <v>20</v>
      </c>
      <c r="B4" s="28"/>
      <c r="C4" s="28"/>
      <c r="D4" s="27"/>
      <c r="E4" s="28"/>
      <c r="F4" s="28"/>
      <c r="G4" s="28" t="s">
        <v>21</v>
      </c>
      <c r="H4" s="88"/>
      <c r="I4" s="88"/>
      <c r="J4" s="88"/>
      <c r="K4" s="88"/>
    </row>
    <row r="5" spans="1:11">
      <c r="A5" s="31" t="s">
        <v>22</v>
      </c>
      <c r="B5" s="28"/>
      <c r="C5" s="28"/>
      <c r="D5" s="32"/>
      <c r="E5" s="33" t="s">
        <v>23</v>
      </c>
      <c r="F5" s="28"/>
      <c r="G5" s="28" t="s">
        <v>24</v>
      </c>
      <c r="H5" s="34"/>
      <c r="I5" s="34"/>
      <c r="J5" s="35">
        <v>2024</v>
      </c>
      <c r="K5" s="36"/>
    </row>
    <row r="6" spans="1:11" ht="15" thickBot="1">
      <c r="A6" s="28"/>
      <c r="B6" s="28"/>
      <c r="C6" s="28"/>
      <c r="D6" s="31"/>
      <c r="E6" s="28"/>
      <c r="F6" s="28"/>
      <c r="G6" s="28"/>
      <c r="H6" s="37" t="s">
        <v>25</v>
      </c>
      <c r="I6" s="37" t="s">
        <v>26</v>
      </c>
      <c r="J6" s="37" t="s">
        <v>27</v>
      </c>
      <c r="K6" s="28"/>
    </row>
    <row r="7" spans="1:11" ht="21" thickBot="1">
      <c r="A7" s="38" t="s">
        <v>28</v>
      </c>
      <c r="B7" s="39" t="s">
        <v>29</v>
      </c>
      <c r="C7" s="40" t="s">
        <v>1</v>
      </c>
      <c r="D7" s="40" t="s">
        <v>30</v>
      </c>
      <c r="E7" s="68" t="s">
        <v>31</v>
      </c>
      <c r="F7" s="70" t="s">
        <v>32</v>
      </c>
      <c r="G7" s="40" t="s">
        <v>4</v>
      </c>
      <c r="H7" s="40" t="s">
        <v>5</v>
      </c>
      <c r="I7" s="40" t="s">
        <v>6</v>
      </c>
      <c r="J7" s="40" t="s">
        <v>3</v>
      </c>
      <c r="K7" s="41" t="s">
        <v>33</v>
      </c>
    </row>
    <row r="8" spans="1:11" ht="28.8">
      <c r="A8" s="77">
        <v>1</v>
      </c>
      <c r="B8" s="42">
        <v>3</v>
      </c>
      <c r="C8" s="43" t="s">
        <v>7</v>
      </c>
      <c r="D8" s="4" t="s">
        <v>8</v>
      </c>
      <c r="E8" s="3" t="s">
        <v>51</v>
      </c>
      <c r="F8" s="8">
        <v>180</v>
      </c>
      <c r="G8" s="71">
        <v>14.0365</v>
      </c>
      <c r="H8" s="80">
        <v>17.574400000000001</v>
      </c>
      <c r="I8" s="72">
        <v>4.3310000000000004</v>
      </c>
      <c r="J8" s="6">
        <v>231.4</v>
      </c>
      <c r="K8" s="69" t="s">
        <v>53</v>
      </c>
    </row>
    <row r="9" spans="1:11" ht="86.4">
      <c r="A9" s="78"/>
      <c r="B9" s="44"/>
      <c r="C9" s="45"/>
      <c r="D9" s="1" t="s">
        <v>9</v>
      </c>
      <c r="E9" s="14" t="s">
        <v>14</v>
      </c>
      <c r="F9" s="7">
        <v>200</v>
      </c>
      <c r="G9" s="16">
        <v>1.1515</v>
      </c>
      <c r="H9" s="16">
        <v>1.0344</v>
      </c>
      <c r="I9" s="56">
        <v>10.77</v>
      </c>
      <c r="J9" s="7">
        <v>57.4</v>
      </c>
      <c r="K9" s="18">
        <v>25</v>
      </c>
    </row>
    <row r="10" spans="1:11" ht="86.4">
      <c r="A10" s="78"/>
      <c r="B10" s="44"/>
      <c r="C10" s="45"/>
      <c r="D10" s="1" t="s">
        <v>11</v>
      </c>
      <c r="E10" s="14" t="s">
        <v>13</v>
      </c>
      <c r="F10" s="7">
        <v>30</v>
      </c>
      <c r="G10" s="16">
        <v>1.0469999999999999</v>
      </c>
      <c r="H10" s="16">
        <v>0.19500000000000001</v>
      </c>
      <c r="I10" s="56">
        <v>11.0274</v>
      </c>
      <c r="J10" s="7">
        <v>50</v>
      </c>
      <c r="K10" s="18">
        <v>0</v>
      </c>
    </row>
    <row r="11" spans="1:11" ht="43.2">
      <c r="A11" s="78"/>
      <c r="B11" s="44"/>
      <c r="C11" s="45"/>
      <c r="D11" s="1" t="s">
        <v>17</v>
      </c>
      <c r="E11" s="14" t="s">
        <v>52</v>
      </c>
      <c r="F11" s="7">
        <v>40</v>
      </c>
      <c r="G11" s="16">
        <v>3.448</v>
      </c>
      <c r="H11" s="16">
        <v>6.5540000000000003</v>
      </c>
      <c r="I11" s="56">
        <v>29.322399999999998</v>
      </c>
      <c r="J11" s="7">
        <v>190</v>
      </c>
      <c r="K11" s="18">
        <v>0</v>
      </c>
    </row>
    <row r="12" spans="1:11">
      <c r="A12" s="78"/>
      <c r="B12" s="44"/>
      <c r="C12" s="45"/>
      <c r="D12" s="1" t="s">
        <v>10</v>
      </c>
      <c r="E12" s="2" t="s">
        <v>35</v>
      </c>
      <c r="F12" s="7">
        <v>113</v>
      </c>
      <c r="G12" s="16">
        <v>0.38200000000000001</v>
      </c>
      <c r="H12" s="16">
        <v>4.2000000000000003E-2</v>
      </c>
      <c r="I12" s="56">
        <v>10.587</v>
      </c>
      <c r="J12" s="7">
        <v>44</v>
      </c>
      <c r="K12" s="19">
        <v>12</v>
      </c>
    </row>
    <row r="13" spans="1:11" ht="15" thickBot="1">
      <c r="A13" s="82"/>
      <c r="B13" s="46"/>
      <c r="C13" s="5"/>
      <c r="D13" s="47" t="s">
        <v>34</v>
      </c>
      <c r="E13" s="48"/>
      <c r="F13" s="63">
        <f>SUM(F8:F12)</f>
        <v>563</v>
      </c>
      <c r="G13" s="64">
        <f>SUM(G8:G12)</f>
        <v>20.065000000000001</v>
      </c>
      <c r="H13" s="64">
        <f>SUM(H8:H12)</f>
        <v>25.399800000000006</v>
      </c>
      <c r="I13" s="73">
        <f>SUM(I8:I12)</f>
        <v>66.037800000000004</v>
      </c>
      <c r="J13" s="58">
        <f>SUM(J8:J12)</f>
        <v>572.79999999999995</v>
      </c>
      <c r="K13" s="49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K14"/>
  <sheetViews>
    <sheetView topLeftCell="A7" workbookViewId="0">
      <selection activeCell="A15" sqref="A15:K54"/>
    </sheetView>
  </sheetViews>
  <sheetFormatPr defaultRowHeight="14.4"/>
  <sheetData>
    <row r="3" spans="1:11">
      <c r="A3" s="27" t="s">
        <v>0</v>
      </c>
      <c r="B3" s="28"/>
      <c r="C3" s="86"/>
      <c r="D3" s="87"/>
      <c r="E3" s="87"/>
      <c r="F3" s="29" t="s">
        <v>18</v>
      </c>
      <c r="G3" s="28" t="s">
        <v>19</v>
      </c>
      <c r="H3" s="88"/>
      <c r="I3" s="88"/>
      <c r="J3" s="88"/>
      <c r="K3" s="88"/>
    </row>
    <row r="4" spans="1:11" ht="17.399999999999999">
      <c r="A4" s="30" t="s">
        <v>20</v>
      </c>
      <c r="B4" s="28"/>
      <c r="C4" s="28"/>
      <c r="D4" s="27"/>
      <c r="E4" s="28"/>
      <c r="F4" s="28"/>
      <c r="G4" s="28" t="s">
        <v>21</v>
      </c>
      <c r="H4" s="88"/>
      <c r="I4" s="88"/>
      <c r="J4" s="88"/>
      <c r="K4" s="88"/>
    </row>
    <row r="5" spans="1:11">
      <c r="A5" s="31" t="s">
        <v>22</v>
      </c>
      <c r="B5" s="28"/>
      <c r="C5" s="28"/>
      <c r="D5" s="32"/>
      <c r="E5" s="33" t="s">
        <v>23</v>
      </c>
      <c r="F5" s="28"/>
      <c r="G5" s="28" t="s">
        <v>24</v>
      </c>
      <c r="H5" s="34"/>
      <c r="I5" s="34"/>
      <c r="J5" s="35">
        <v>2024</v>
      </c>
      <c r="K5" s="36"/>
    </row>
    <row r="6" spans="1:11" ht="15" thickBot="1">
      <c r="A6" s="28"/>
      <c r="B6" s="28"/>
      <c r="C6" s="28"/>
      <c r="D6" s="31"/>
      <c r="E6" s="28"/>
      <c r="F6" s="28"/>
      <c r="G6" s="28"/>
      <c r="H6" s="37" t="s">
        <v>25</v>
      </c>
      <c r="I6" s="37" t="s">
        <v>26</v>
      </c>
      <c r="J6" s="37" t="s">
        <v>27</v>
      </c>
      <c r="K6" s="28"/>
    </row>
    <row r="7" spans="1:11" ht="21" thickBot="1">
      <c r="A7" s="38" t="s">
        <v>28</v>
      </c>
      <c r="B7" s="39" t="s">
        <v>29</v>
      </c>
      <c r="C7" s="40" t="s">
        <v>1</v>
      </c>
      <c r="D7" s="40" t="s">
        <v>30</v>
      </c>
      <c r="E7" s="68" t="s">
        <v>31</v>
      </c>
      <c r="F7" s="70" t="s">
        <v>32</v>
      </c>
      <c r="G7" s="40" t="s">
        <v>4</v>
      </c>
      <c r="H7" s="40" t="s">
        <v>5</v>
      </c>
      <c r="I7" s="40" t="s">
        <v>6</v>
      </c>
      <c r="J7" s="40" t="s">
        <v>3</v>
      </c>
      <c r="K7" s="41" t="s">
        <v>33</v>
      </c>
    </row>
    <row r="8" spans="1:11" ht="72">
      <c r="A8" s="77">
        <v>1</v>
      </c>
      <c r="B8" s="42">
        <v>4</v>
      </c>
      <c r="C8" s="43" t="s">
        <v>7</v>
      </c>
      <c r="D8" s="4" t="s">
        <v>8</v>
      </c>
      <c r="E8" s="13" t="s">
        <v>38</v>
      </c>
      <c r="F8" s="6">
        <v>50</v>
      </c>
      <c r="G8" s="15">
        <v>4.766</v>
      </c>
      <c r="H8" s="15">
        <v>7.0309999999999997</v>
      </c>
      <c r="I8" s="54">
        <v>0</v>
      </c>
      <c r="J8" s="6">
        <v>82</v>
      </c>
      <c r="K8" s="20" t="s">
        <v>40</v>
      </c>
    </row>
    <row r="9" spans="1:11" ht="144">
      <c r="A9" s="78"/>
      <c r="B9" s="44"/>
      <c r="C9" s="45"/>
      <c r="D9" s="5" t="s">
        <v>8</v>
      </c>
      <c r="E9" s="65" t="s">
        <v>54</v>
      </c>
      <c r="F9" s="8">
        <v>160</v>
      </c>
      <c r="G9" s="17">
        <v>4.1833999999999998</v>
      </c>
      <c r="H9" s="17">
        <v>3.8323999999999998</v>
      </c>
      <c r="I9" s="57">
        <v>31.259</v>
      </c>
      <c r="J9" s="8">
        <v>176</v>
      </c>
      <c r="K9" s="21" t="s">
        <v>16</v>
      </c>
    </row>
    <row r="10" spans="1:11" ht="43.2">
      <c r="A10" s="78"/>
      <c r="B10" s="44"/>
      <c r="C10" s="45"/>
      <c r="D10" s="1" t="s">
        <v>9</v>
      </c>
      <c r="E10" s="14" t="s">
        <v>12</v>
      </c>
      <c r="F10" s="7">
        <v>210</v>
      </c>
      <c r="G10" s="16">
        <v>0.15939999999999999</v>
      </c>
      <c r="H10" s="16">
        <v>0</v>
      </c>
      <c r="I10" s="56">
        <v>8.7420000000000009</v>
      </c>
      <c r="J10" s="7">
        <v>36</v>
      </c>
      <c r="K10" s="19">
        <v>25</v>
      </c>
    </row>
    <row r="11" spans="1:11" ht="86.4">
      <c r="A11" s="78"/>
      <c r="B11" s="44"/>
      <c r="C11" s="45"/>
      <c r="D11" s="1" t="s">
        <v>11</v>
      </c>
      <c r="E11" s="14" t="s">
        <v>15</v>
      </c>
      <c r="F11" s="7">
        <v>15</v>
      </c>
      <c r="G11" s="16">
        <v>0.52300000000000002</v>
      </c>
      <c r="H11" s="16">
        <v>9.74E-2</v>
      </c>
      <c r="I11" s="56">
        <v>5.5140000000000002</v>
      </c>
      <c r="J11" s="7">
        <v>25</v>
      </c>
      <c r="K11" s="19">
        <v>0</v>
      </c>
    </row>
    <row r="12" spans="1:11" ht="43.2">
      <c r="A12" s="78"/>
      <c r="B12" s="44"/>
      <c r="C12" s="45"/>
      <c r="D12" s="1" t="s">
        <v>17</v>
      </c>
      <c r="E12" s="14" t="s">
        <v>39</v>
      </c>
      <c r="F12" s="7">
        <v>80</v>
      </c>
      <c r="G12" s="16">
        <v>9.1509999999999998</v>
      </c>
      <c r="H12" s="16">
        <v>8.2349999999999994</v>
      </c>
      <c r="I12" s="56">
        <v>29.367000000000001</v>
      </c>
      <c r="J12" s="7">
        <v>228</v>
      </c>
      <c r="K12" s="19">
        <v>25</v>
      </c>
    </row>
    <row r="13" spans="1:11">
      <c r="A13" s="78"/>
      <c r="B13" s="44"/>
      <c r="C13" s="45"/>
      <c r="D13" s="1" t="s">
        <v>10</v>
      </c>
      <c r="E13" s="2" t="s">
        <v>37</v>
      </c>
      <c r="F13" s="7">
        <v>100</v>
      </c>
      <c r="G13" s="16">
        <v>0.67600000000000005</v>
      </c>
      <c r="H13" s="16">
        <v>0.188</v>
      </c>
      <c r="I13" s="56">
        <v>7.17</v>
      </c>
      <c r="J13" s="7">
        <v>33</v>
      </c>
      <c r="K13" s="19">
        <v>0</v>
      </c>
    </row>
    <row r="14" spans="1:11">
      <c r="A14" s="82"/>
      <c r="B14" s="46"/>
      <c r="C14" s="5"/>
      <c r="D14" s="47" t="s">
        <v>34</v>
      </c>
      <c r="E14" s="48"/>
      <c r="F14" s="63">
        <f>SUM(F8:F13)</f>
        <v>615</v>
      </c>
      <c r="G14" s="64">
        <f>SUM(G8:G13)</f>
        <v>19.4588</v>
      </c>
      <c r="H14" s="64">
        <f>SUM(H8:H13)</f>
        <v>19.383799999999997</v>
      </c>
      <c r="I14" s="73">
        <f>SUM(I8:I13)</f>
        <v>82.052000000000007</v>
      </c>
      <c r="J14" s="63">
        <f>SUM(J8:J13)</f>
        <v>580</v>
      </c>
      <c r="K14" s="67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2"/>
  <sheetViews>
    <sheetView tabSelected="1" workbookViewId="0">
      <selection activeCell="F17" sqref="F17"/>
    </sheetView>
  </sheetViews>
  <sheetFormatPr defaultRowHeight="14.4"/>
  <sheetData>
    <row r="3" spans="1:11">
      <c r="A3" s="27" t="s">
        <v>0</v>
      </c>
      <c r="B3" s="28"/>
      <c r="C3" s="86"/>
      <c r="D3" s="87"/>
      <c r="E3" s="87"/>
      <c r="F3" s="29" t="s">
        <v>18</v>
      </c>
      <c r="G3" s="28" t="s">
        <v>19</v>
      </c>
      <c r="H3" s="88"/>
      <c r="I3" s="88"/>
      <c r="J3" s="88"/>
      <c r="K3" s="88"/>
    </row>
    <row r="4" spans="1:11" ht="17.399999999999999">
      <c r="A4" s="30" t="s">
        <v>20</v>
      </c>
      <c r="B4" s="28"/>
      <c r="C4" s="28"/>
      <c r="D4" s="27"/>
      <c r="E4" s="28"/>
      <c r="F4" s="28"/>
      <c r="G4" s="28" t="s">
        <v>21</v>
      </c>
      <c r="H4" s="88"/>
      <c r="I4" s="88"/>
      <c r="J4" s="88"/>
      <c r="K4" s="88"/>
    </row>
    <row r="5" spans="1:11">
      <c r="A5" s="31" t="s">
        <v>22</v>
      </c>
      <c r="B5" s="28"/>
      <c r="C5" s="28"/>
      <c r="D5" s="32"/>
      <c r="E5" s="33" t="s">
        <v>23</v>
      </c>
      <c r="F5" s="28"/>
      <c r="G5" s="28" t="s">
        <v>24</v>
      </c>
      <c r="H5" s="34"/>
      <c r="I5" s="34"/>
      <c r="J5" s="35">
        <v>2024</v>
      </c>
      <c r="K5" s="36"/>
    </row>
    <row r="6" spans="1:11" ht="15" thickBot="1">
      <c r="A6" s="28"/>
      <c r="B6" s="28"/>
      <c r="C6" s="28"/>
      <c r="D6" s="31"/>
      <c r="E6" s="28"/>
      <c r="F6" s="28"/>
      <c r="G6" s="28"/>
      <c r="H6" s="37" t="s">
        <v>25</v>
      </c>
      <c r="I6" s="37" t="s">
        <v>26</v>
      </c>
      <c r="J6" s="37" t="s">
        <v>27</v>
      </c>
      <c r="K6" s="28"/>
    </row>
    <row r="7" spans="1:11" ht="21" thickBot="1">
      <c r="A7" s="38" t="s">
        <v>28</v>
      </c>
      <c r="B7" s="39" t="s">
        <v>29</v>
      </c>
      <c r="C7" s="40" t="s">
        <v>1</v>
      </c>
      <c r="D7" s="40" t="s">
        <v>30</v>
      </c>
      <c r="E7" s="68" t="s">
        <v>31</v>
      </c>
      <c r="F7" s="70" t="s">
        <v>32</v>
      </c>
      <c r="G7" s="40" t="s">
        <v>4</v>
      </c>
      <c r="H7" s="40" t="s">
        <v>5</v>
      </c>
      <c r="I7" s="40" t="s">
        <v>6</v>
      </c>
      <c r="J7" s="40" t="s">
        <v>3</v>
      </c>
      <c r="K7" s="41" t="s">
        <v>33</v>
      </c>
    </row>
    <row r="8" spans="1:11" ht="144">
      <c r="A8" s="77">
        <v>1</v>
      </c>
      <c r="B8" s="79">
        <v>5</v>
      </c>
      <c r="C8" s="43" t="s">
        <v>7</v>
      </c>
      <c r="D8" s="4" t="s">
        <v>8</v>
      </c>
      <c r="E8" s="13" t="s">
        <v>56</v>
      </c>
      <c r="F8" s="6">
        <v>170</v>
      </c>
      <c r="G8" s="15">
        <v>17.674499999999998</v>
      </c>
      <c r="H8" s="15">
        <v>15.138999999999999</v>
      </c>
      <c r="I8" s="54">
        <v>42.606999999999999</v>
      </c>
      <c r="J8" s="6">
        <v>377</v>
      </c>
      <c r="K8" s="75">
        <v>25</v>
      </c>
    </row>
    <row r="9" spans="1:11" ht="57.6">
      <c r="A9" s="78"/>
      <c r="B9" s="44"/>
      <c r="C9" s="45"/>
      <c r="D9" s="1" t="s">
        <v>9</v>
      </c>
      <c r="E9" s="14" t="s">
        <v>43</v>
      </c>
      <c r="F9" s="7">
        <v>217</v>
      </c>
      <c r="G9" s="16">
        <v>0.21149999999999999</v>
      </c>
      <c r="H9" s="16">
        <v>7.0000000000000001E-3</v>
      </c>
      <c r="I9" s="56">
        <v>8.9429999999999996</v>
      </c>
      <c r="J9" s="7">
        <v>37</v>
      </c>
      <c r="K9" s="19" t="s">
        <v>44</v>
      </c>
    </row>
    <row r="10" spans="1:11" ht="43.2">
      <c r="A10" s="78"/>
      <c r="B10" s="44"/>
      <c r="C10" s="45"/>
      <c r="D10" s="1" t="s">
        <v>17</v>
      </c>
      <c r="E10" s="14" t="s">
        <v>55</v>
      </c>
      <c r="F10" s="7">
        <v>50</v>
      </c>
      <c r="G10" s="16">
        <v>3.3620000000000001</v>
      </c>
      <c r="H10" s="16">
        <v>4.8710000000000004</v>
      </c>
      <c r="I10" s="56">
        <v>29.56</v>
      </c>
      <c r="J10" s="7">
        <v>176</v>
      </c>
      <c r="K10" s="76" t="s">
        <v>57</v>
      </c>
    </row>
    <row r="11" spans="1:11">
      <c r="A11" s="78"/>
      <c r="B11" s="44"/>
      <c r="C11" s="45"/>
      <c r="D11" s="24" t="s">
        <v>10</v>
      </c>
      <c r="E11" s="2" t="s">
        <v>35</v>
      </c>
      <c r="F11" s="7">
        <v>113</v>
      </c>
      <c r="G11" s="16">
        <v>0.38200000000000001</v>
      </c>
      <c r="H11" s="16">
        <v>4.2000000000000003E-2</v>
      </c>
      <c r="I11" s="56">
        <v>10.587</v>
      </c>
      <c r="J11" s="7">
        <v>44</v>
      </c>
      <c r="K11" s="19">
        <v>12</v>
      </c>
    </row>
    <row r="12" spans="1:11">
      <c r="A12" s="82"/>
      <c r="B12" s="46"/>
      <c r="C12" s="5"/>
      <c r="D12" s="47" t="s">
        <v>34</v>
      </c>
      <c r="E12" s="74"/>
      <c r="F12" s="63">
        <f>SUM(F8:F11)</f>
        <v>550</v>
      </c>
      <c r="G12" s="64">
        <f>SUM(G8:G11)</f>
        <v>21.63</v>
      </c>
      <c r="H12" s="64">
        <f>SUM(H8:H11)</f>
        <v>20.059000000000001</v>
      </c>
      <c r="I12" s="73">
        <f>SUM(I8:I11)</f>
        <v>91.697000000000003</v>
      </c>
      <c r="J12" s="63">
        <f>SUM(J8:J11)</f>
        <v>634</v>
      </c>
      <c r="K12" s="67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1.2</vt:lpstr>
      <vt:lpstr>1.3</vt:lpstr>
      <vt:lpstr>1.4</vt:lpstr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2024-02-13T09:55:38Z</cp:lastPrinted>
  <dcterms:created xsi:type="dcterms:W3CDTF">2015-06-05T18:19:34Z</dcterms:created>
  <dcterms:modified xsi:type="dcterms:W3CDTF">2024-04-03T04:00:00Z</dcterms:modified>
</cp:coreProperties>
</file>