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 activeTab="2"/>
  </bookViews>
  <sheets>
    <sheet name="1,1" sheetId="2" r:id="rId1"/>
    <sheet name="1.2" sheetId="3" r:id="rId2"/>
    <sheet name="1.3" sheetId="4" r:id="rId3"/>
    <sheet name="1.4" sheetId="5" r:id="rId4"/>
    <sheet name="1.5" sheetId="6" r:id="rId5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6"/>
  <c r="J16"/>
  <c r="I16"/>
  <c r="H16"/>
  <c r="G16"/>
  <c r="F16"/>
  <c r="L18" i="5"/>
  <c r="J18"/>
  <c r="I18"/>
  <c r="H18"/>
  <c r="G18"/>
  <c r="F18"/>
  <c r="L16" i="4"/>
  <c r="J16"/>
  <c r="I16"/>
  <c r="H16"/>
  <c r="G16"/>
  <c r="F16"/>
  <c r="I13" i="2"/>
  <c r="F13"/>
  <c r="G13"/>
  <c r="H13"/>
  <c r="J13"/>
  <c r="L13"/>
</calcChain>
</file>

<file path=xl/sharedStrings.xml><?xml version="1.0" encoding="utf-8"?>
<sst xmlns="http://schemas.openxmlformats.org/spreadsheetml/2006/main" count="185" uniqueCount="61">
  <si>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</si>
  <si>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</si>
  <si>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</si>
  <si>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</si>
  <si>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</si>
  <si>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</si>
  <si>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</si>
  <si>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</si>
  <si>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</si>
  <si>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</si>
  <si>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</si>
  <si>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</si>
  <si>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</si>
  <si>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</si>
  <si>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</si>
  <si>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Какао-напиток "Витошка", обогащенный витаминами</t>
  </si>
  <si>
    <t xml:space="preserve">Макаронные изделия отварные </t>
  </si>
  <si>
    <t>Хлеб «Полезный» из ржано-пшеничной муки</t>
  </si>
  <si>
    <t>Свежие фрукты (груши)</t>
  </si>
  <si>
    <t>516(21)</t>
  </si>
  <si>
    <t>Бутерброд с сыром на батоне 30/30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</si>
  <si>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</si>
  <si>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</si>
  <si>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</si>
  <si>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</si>
  <si>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</si>
  <si>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</si>
  <si>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</si>
  <si>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</si>
  <si>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</si>
  <si>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</si>
  <si>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</si>
  <si>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</si>
  <si>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</si>
  <si>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</si>
  <si>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</si>
  <si>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</si>
  <si>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</si>
  <si>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</si>
  <si>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</si>
  <si>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Фрукты свежие (груши)</t>
  </si>
  <si>
    <t>Свежие фрукты (яблоки)</t>
  </si>
  <si>
    <t>Соус томатный "Помидорка"</t>
  </si>
  <si>
    <t>закуска</t>
  </si>
  <si>
    <t>Хлебушек школьный (из пшеничной муки)</t>
  </si>
  <si>
    <t>Колбаски «Витаминные» тушеные в соусе 100/50</t>
  </si>
  <si>
    <t>Рис припущенный с овощами</t>
  </si>
  <si>
    <t>Сосиска или котлета «Детская»</t>
  </si>
  <si>
    <t>Конвертик с сыром</t>
  </si>
  <si>
    <t>393(13)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</si>
  <si>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</si>
  <si>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</si>
  <si>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</si>
  <si>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</si>
  <si>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Каша "Полезная" молочная жидкая  с маслом 200/10</t>
  </si>
  <si>
    <t>Омлет с зеленым горошком запеченный 150/30</t>
  </si>
  <si>
    <t>340(21)</t>
  </si>
  <si>
    <t>Мучное кондитерское изделие</t>
  </si>
  <si>
    <t>Чай с лимоном 200/10/7</t>
  </si>
  <si>
    <t>686(21)</t>
  </si>
  <si>
    <t>Пирожки печеные с повидлом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</si>
</sst>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/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2" fillId="0" borderId="19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0" fontId="2" fillId="3" borderId="26" xfId="0" applyFont="1" applyFill="1" applyBorder="1" applyAlignment="1">
      <alignment horizontal="center" vertical="top" wrapText="1"/>
    </xf>
    <xf numFmtId="2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2" fillId="3" borderId="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right"/>
    </xf>
    <xf numFmtId="0" fontId="2" fillId="3" borderId="2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workbookViewId="0">
      <selection activeCell="A14" sqref="A14:L72"/>
    </sheetView>
  </sheetViews>
  <sheetFormatPr defaultRowHeight="14.4"/>
  <cols>
    <col min="1" max="1" width="5.33203125" customWidth="1"/>
    <col min="2" max="2" width="7" customWidth="1"/>
    <col min="3" max="3" width="11.88671875" customWidth="1"/>
    <col min="4" max="4" width="18.33203125" customWidth="1"/>
    <col min="5" max="5" width="48.44140625" customWidth="1"/>
    <col min="10" max="10" width="10.44140625" bestFit="1" customWidth="1"/>
  </cols>
  <sheetData>
    <row r="3" spans="1:12" s="31" customFormat="1">
      <c r="A3" s="30" t="s">
        <v>0</v>
      </c>
      <c r="C3" s="89"/>
      <c r="D3" s="90"/>
      <c r="E3" s="90"/>
      <c r="F3" s="32" t="s">
        <v>23</v>
      </c>
      <c r="G3" s="31" t="s">
        <v>24</v>
      </c>
      <c r="H3" s="91"/>
      <c r="I3" s="91"/>
      <c r="J3" s="91"/>
      <c r="K3" s="91"/>
    </row>
    <row r="4" spans="1:12" s="31" customFormat="1" ht="17.399999999999999">
      <c r="A4" s="33" t="s">
        <v>25</v>
      </c>
      <c r="D4" s="30"/>
      <c r="G4" s="31" t="s">
        <v>26</v>
      </c>
      <c r="H4" s="91"/>
      <c r="I4" s="91"/>
      <c r="J4" s="91"/>
      <c r="K4" s="91"/>
    </row>
    <row r="5" spans="1:12" s="31" customFormat="1" ht="17.25" customHeight="1">
      <c r="A5" s="34" t="s">
        <v>27</v>
      </c>
      <c r="D5" s="35"/>
      <c r="E5" s="36" t="s">
        <v>28</v>
      </c>
      <c r="G5" s="31" t="s">
        <v>29</v>
      </c>
      <c r="H5" s="37"/>
      <c r="I5" s="37"/>
      <c r="J5" s="38">
        <v>2024</v>
      </c>
      <c r="K5" s="39"/>
    </row>
    <row r="6" spans="1:12" s="31" customFormat="1" ht="13.8" thickBot="1">
      <c r="D6" s="34"/>
      <c r="H6" s="40" t="s">
        <v>30</v>
      </c>
      <c r="I6" s="40" t="s">
        <v>31</v>
      </c>
      <c r="J6" s="40" t="s">
        <v>32</v>
      </c>
    </row>
    <row r="7" spans="1:12" s="31" customFormat="1" ht="21" thickBot="1">
      <c r="A7" s="41" t="s">
        <v>33</v>
      </c>
      <c r="B7" s="42" t="s">
        <v>34</v>
      </c>
      <c r="C7" s="43" t="s">
        <v>1</v>
      </c>
      <c r="D7" s="43" t="s">
        <v>35</v>
      </c>
      <c r="E7" s="72" t="s">
        <v>36</v>
      </c>
      <c r="F7" s="74" t="s">
        <v>37</v>
      </c>
      <c r="G7" s="43" t="s">
        <v>4</v>
      </c>
      <c r="H7" s="43" t="s">
        <v>5</v>
      </c>
      <c r="I7" s="43" t="s">
        <v>6</v>
      </c>
      <c r="J7" s="43" t="s">
        <v>3</v>
      </c>
      <c r="K7" s="44" t="s">
        <v>38</v>
      </c>
      <c r="L7" s="44" t="s">
        <v>2</v>
      </c>
    </row>
    <row r="8" spans="1:12" s="31" customFormat="1" ht="19.2" customHeight="1">
      <c r="A8" s="84">
        <v>1</v>
      </c>
      <c r="B8" s="47">
        <v>1</v>
      </c>
      <c r="C8" s="48" t="s">
        <v>7</v>
      </c>
      <c r="D8" s="82" t="s">
        <v>43</v>
      </c>
      <c r="E8" s="15" t="s">
        <v>20</v>
      </c>
      <c r="F8" s="7">
        <v>60</v>
      </c>
      <c r="G8" s="18">
        <v>8.218</v>
      </c>
      <c r="H8" s="18">
        <v>7.6734</v>
      </c>
      <c r="I8" s="59">
        <v>13.726000000000001</v>
      </c>
      <c r="J8" s="7">
        <v>157</v>
      </c>
      <c r="K8" s="20">
        <v>1</v>
      </c>
      <c r="L8" s="10">
        <v>49.48</v>
      </c>
    </row>
    <row r="9" spans="1:12" s="31" customFormat="1" ht="21.6" customHeight="1">
      <c r="A9" s="84"/>
      <c r="B9" s="47"/>
      <c r="C9" s="48"/>
      <c r="D9" s="5" t="s">
        <v>8</v>
      </c>
      <c r="E9" s="69" t="s">
        <v>54</v>
      </c>
      <c r="F9" s="8">
        <v>210</v>
      </c>
      <c r="G9" s="19">
        <v>5.5119999999999996</v>
      </c>
      <c r="H9" s="19">
        <v>8.81</v>
      </c>
      <c r="I9" s="60">
        <v>31.686</v>
      </c>
      <c r="J9" s="8">
        <v>228</v>
      </c>
      <c r="K9" s="73">
        <v>25</v>
      </c>
      <c r="L9" s="11">
        <v>33.39</v>
      </c>
    </row>
    <row r="10" spans="1:12" s="31" customFormat="1" ht="23.4" customHeight="1">
      <c r="A10" s="84"/>
      <c r="B10" s="47"/>
      <c r="C10" s="48"/>
      <c r="D10" s="1" t="s">
        <v>9</v>
      </c>
      <c r="E10" s="28" t="s">
        <v>15</v>
      </c>
      <c r="F10" s="13">
        <v>200</v>
      </c>
      <c r="G10" s="25">
        <v>2.8755000000000002</v>
      </c>
      <c r="H10" s="25">
        <v>2.44</v>
      </c>
      <c r="I10" s="58">
        <v>13.119</v>
      </c>
      <c r="J10" s="13">
        <v>86</v>
      </c>
      <c r="K10" s="27">
        <v>25</v>
      </c>
      <c r="L10" s="14">
        <v>25.91</v>
      </c>
    </row>
    <row r="11" spans="1:12" s="31" customFormat="1" ht="16.95" customHeight="1">
      <c r="A11" s="84"/>
      <c r="B11" s="47"/>
      <c r="C11" s="48"/>
      <c r="D11" s="1" t="s">
        <v>11</v>
      </c>
      <c r="E11" s="16" t="s">
        <v>44</v>
      </c>
      <c r="F11" s="7">
        <v>30</v>
      </c>
      <c r="G11" s="18">
        <v>1.6</v>
      </c>
      <c r="H11" s="18">
        <v>0.26550000000000001</v>
      </c>
      <c r="I11" s="59">
        <v>13.394</v>
      </c>
      <c r="J11" s="7">
        <v>62</v>
      </c>
      <c r="K11" s="20">
        <v>0</v>
      </c>
      <c r="L11" s="10">
        <v>4</v>
      </c>
    </row>
    <row r="12" spans="1:12" s="31" customFormat="1">
      <c r="A12" s="84"/>
      <c r="B12" s="47"/>
      <c r="C12" s="48"/>
      <c r="D12" s="1" t="s">
        <v>10</v>
      </c>
      <c r="E12" s="2" t="s">
        <v>18</v>
      </c>
      <c r="F12" s="29">
        <v>115</v>
      </c>
      <c r="G12" s="18">
        <v>0.38900000000000001</v>
      </c>
      <c r="H12" s="18">
        <v>0.32400000000000001</v>
      </c>
      <c r="I12" s="59">
        <v>11.323399999999999</v>
      </c>
      <c r="J12" s="7">
        <v>50</v>
      </c>
      <c r="K12" s="21">
        <v>12</v>
      </c>
      <c r="L12" s="10">
        <v>53.22</v>
      </c>
    </row>
    <row r="13" spans="1:12" s="31" customFormat="1" ht="15" thickBot="1">
      <c r="A13" s="87"/>
      <c r="B13" s="53"/>
      <c r="C13" s="54"/>
      <c r="D13" s="55" t="s">
        <v>39</v>
      </c>
      <c r="E13" s="56"/>
      <c r="F13" s="61">
        <f>SUM(F8:F12)</f>
        <v>615</v>
      </c>
      <c r="G13" s="62">
        <f>SUM(G8:G12)</f>
        <v>18.5945</v>
      </c>
      <c r="H13" s="62">
        <f>SUM(H8:H12)</f>
        <v>19.512900000000002</v>
      </c>
      <c r="I13" s="63">
        <f>SUM(I8:I12)</f>
        <v>83.248400000000004</v>
      </c>
      <c r="J13" s="61">
        <f>SUM(J8:J12)</f>
        <v>583</v>
      </c>
      <c r="K13" s="64"/>
      <c r="L13" s="65">
        <f>SUM(L8:L12)</f>
        <v>166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L15"/>
  <sheetViews>
    <sheetView workbookViewId="0">
      <selection activeCell="N7" sqref="N7"/>
    </sheetView>
  </sheetViews>
  <sheetFormatPr defaultRowHeight="14.4"/>
  <sheetData>
    <row r="5" spans="1:12">
      <c r="A5" s="30" t="s">
        <v>0</v>
      </c>
      <c r="B5" s="31"/>
      <c r="C5" s="89"/>
      <c r="D5" s="90"/>
      <c r="E5" s="90"/>
      <c r="F5" s="32" t="s">
        <v>23</v>
      </c>
      <c r="G5" s="31" t="s">
        <v>24</v>
      </c>
      <c r="H5" s="91"/>
      <c r="I5" s="91"/>
      <c r="J5" s="91"/>
      <c r="K5" s="91"/>
      <c r="L5" s="31"/>
    </row>
    <row r="6" spans="1:12" ht="17.399999999999999">
      <c r="A6" s="33" t="s">
        <v>25</v>
      </c>
      <c r="B6" s="31"/>
      <c r="C6" s="31"/>
      <c r="D6" s="30"/>
      <c r="E6" s="31"/>
      <c r="F6" s="31"/>
      <c r="G6" s="31" t="s">
        <v>26</v>
      </c>
      <c r="H6" s="91"/>
      <c r="I6" s="91"/>
      <c r="J6" s="91"/>
      <c r="K6" s="91"/>
      <c r="L6" s="31"/>
    </row>
    <row r="7" spans="1:12">
      <c r="A7" s="34" t="s">
        <v>27</v>
      </c>
      <c r="B7" s="31"/>
      <c r="C7" s="31"/>
      <c r="D7" s="35"/>
      <c r="E7" s="36" t="s">
        <v>28</v>
      </c>
      <c r="F7" s="31"/>
      <c r="G7" s="31" t="s">
        <v>29</v>
      </c>
      <c r="H7" s="37">
        <v>2</v>
      </c>
      <c r="I7" s="37">
        <v>4</v>
      </c>
      <c r="J7" s="38">
        <v>2024</v>
      </c>
      <c r="K7" s="39"/>
      <c r="L7" s="31"/>
    </row>
    <row r="8" spans="1:12" ht="15" thickBot="1">
      <c r="A8" s="31"/>
      <c r="B8" s="31"/>
      <c r="C8" s="31"/>
      <c r="D8" s="34"/>
      <c r="E8" s="31"/>
      <c r="F8" s="31"/>
      <c r="G8" s="31"/>
      <c r="H8" s="40" t="s">
        <v>30</v>
      </c>
      <c r="I8" s="40" t="s">
        <v>31</v>
      </c>
      <c r="J8" s="40" t="s">
        <v>32</v>
      </c>
      <c r="K8" s="31"/>
      <c r="L8" s="31"/>
    </row>
    <row r="9" spans="1:12" ht="21" thickBot="1">
      <c r="A9" s="41" t="s">
        <v>33</v>
      </c>
      <c r="B9" s="42" t="s">
        <v>34</v>
      </c>
      <c r="C9" s="43" t="s">
        <v>1</v>
      </c>
      <c r="D9" s="43" t="s">
        <v>35</v>
      </c>
      <c r="E9" s="72" t="s">
        <v>36</v>
      </c>
      <c r="F9" s="74" t="s">
        <v>37</v>
      </c>
      <c r="G9" s="43" t="s">
        <v>4</v>
      </c>
      <c r="H9" s="43" t="s">
        <v>5</v>
      </c>
      <c r="I9" s="43" t="s">
        <v>6</v>
      </c>
      <c r="J9" s="43" t="s">
        <v>3</v>
      </c>
      <c r="K9" s="44" t="s">
        <v>38</v>
      </c>
      <c r="L9" s="44" t="s">
        <v>2</v>
      </c>
    </row>
    <row r="10" spans="1:12">
      <c r="A10" s="84">
        <v>1</v>
      </c>
      <c r="B10" s="47">
        <v>2</v>
      </c>
      <c r="C10" s="48" t="s">
        <v>7</v>
      </c>
      <c r="D10" s="5" t="s">
        <v>8</v>
      </c>
      <c r="E10" s="3" t="s">
        <v>45</v>
      </c>
      <c r="F10" s="8">
        <v>140</v>
      </c>
      <c r="G10" s="19">
        <v>11.02</v>
      </c>
      <c r="H10" s="19">
        <v>10.252000000000001</v>
      </c>
      <c r="I10" s="60">
        <v>7.23</v>
      </c>
      <c r="J10" s="6">
        <v>165</v>
      </c>
      <c r="K10" s="23">
        <v>25</v>
      </c>
      <c r="L10" s="11">
        <v>85.18</v>
      </c>
    </row>
    <row r="11" spans="1:12">
      <c r="A11" s="84"/>
      <c r="B11" s="47"/>
      <c r="C11" s="48"/>
      <c r="D11" s="5" t="s">
        <v>8</v>
      </c>
      <c r="E11" s="3" t="s">
        <v>46</v>
      </c>
      <c r="F11" s="8">
        <v>130</v>
      </c>
      <c r="G11" s="19">
        <v>2.6819999999999999</v>
      </c>
      <c r="H11" s="19">
        <v>4.343</v>
      </c>
      <c r="I11" s="60">
        <v>30.1264</v>
      </c>
      <c r="J11" s="8">
        <v>170</v>
      </c>
      <c r="K11" s="23">
        <v>25</v>
      </c>
      <c r="L11" s="11">
        <v>19.12</v>
      </c>
    </row>
    <row r="12" spans="1:12" ht="43.2">
      <c r="A12" s="84"/>
      <c r="B12" s="47"/>
      <c r="C12" s="48"/>
      <c r="D12" s="1" t="s">
        <v>9</v>
      </c>
      <c r="E12" s="16" t="s">
        <v>12</v>
      </c>
      <c r="F12" s="7">
        <v>210</v>
      </c>
      <c r="G12" s="18">
        <v>0.1585</v>
      </c>
      <c r="H12" s="18">
        <v>0</v>
      </c>
      <c r="I12" s="59">
        <v>8.7420000000000009</v>
      </c>
      <c r="J12" s="7">
        <v>36</v>
      </c>
      <c r="K12" s="20">
        <v>25</v>
      </c>
      <c r="L12" s="10">
        <v>4.0199999999999996</v>
      </c>
    </row>
    <row r="13" spans="1:12" ht="86.4">
      <c r="A13" s="84"/>
      <c r="B13" s="47"/>
      <c r="C13" s="48"/>
      <c r="D13" s="1" t="s">
        <v>11</v>
      </c>
      <c r="E13" s="16" t="s">
        <v>13</v>
      </c>
      <c r="F13" s="7">
        <v>15</v>
      </c>
      <c r="G13" s="18">
        <v>0.52300000000000002</v>
      </c>
      <c r="H13" s="18">
        <v>9.7000000000000003E-2</v>
      </c>
      <c r="I13" s="59">
        <v>5.5140000000000002</v>
      </c>
      <c r="J13" s="7">
        <v>25</v>
      </c>
      <c r="K13" s="20">
        <v>0</v>
      </c>
      <c r="L13" s="10">
        <v>2</v>
      </c>
    </row>
    <row r="14" spans="1:12">
      <c r="A14" s="84"/>
      <c r="B14" s="47"/>
      <c r="C14" s="48"/>
      <c r="D14" s="1" t="s">
        <v>21</v>
      </c>
      <c r="E14" s="12" t="s">
        <v>60</v>
      </c>
      <c r="F14" s="13">
        <v>50</v>
      </c>
      <c r="G14" s="25">
        <v>2.4020000000000001</v>
      </c>
      <c r="H14" s="25">
        <v>2.4129999999999998</v>
      </c>
      <c r="I14" s="58">
        <v>27.994</v>
      </c>
      <c r="J14" s="13">
        <v>143</v>
      </c>
      <c r="K14" s="24">
        <v>0</v>
      </c>
      <c r="L14" s="14">
        <v>9.86</v>
      </c>
    </row>
    <row r="15" spans="1:12">
      <c r="A15" s="84"/>
      <c r="B15" s="47"/>
      <c r="C15" s="48"/>
      <c r="D15" s="1" t="s">
        <v>10</v>
      </c>
      <c r="E15" s="2" t="s">
        <v>41</v>
      </c>
      <c r="F15" s="7">
        <v>100</v>
      </c>
      <c r="G15" s="18">
        <v>0.67600000000000005</v>
      </c>
      <c r="H15" s="18">
        <v>0.188</v>
      </c>
      <c r="I15" s="59">
        <v>7.17</v>
      </c>
      <c r="J15" s="7">
        <v>47</v>
      </c>
      <c r="K15" s="21">
        <v>12</v>
      </c>
      <c r="L15" s="10">
        <v>45.82</v>
      </c>
    </row>
  </sheetData>
  <mergeCells count="3">
    <mergeCell ref="H6:K6"/>
    <mergeCell ref="H5:K5"/>
    <mergeCell ref="C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6:L16"/>
  <sheetViews>
    <sheetView tabSelected="1" workbookViewId="0">
      <selection activeCell="R9" sqref="R9"/>
    </sheetView>
  </sheetViews>
  <sheetFormatPr defaultRowHeight="14.4"/>
  <sheetData>
    <row r="6" spans="1:12">
      <c r="A6" s="30" t="s">
        <v>0</v>
      </c>
      <c r="B6" s="31"/>
      <c r="C6" s="89"/>
      <c r="D6" s="90"/>
      <c r="E6" s="90"/>
      <c r="F6" s="32" t="s">
        <v>23</v>
      </c>
      <c r="G6" s="31" t="s">
        <v>24</v>
      </c>
      <c r="H6" s="91"/>
      <c r="I6" s="91"/>
      <c r="J6" s="91"/>
      <c r="K6" s="91"/>
      <c r="L6" s="31"/>
    </row>
    <row r="7" spans="1:12" ht="17.399999999999999">
      <c r="A7" s="33" t="s">
        <v>25</v>
      </c>
      <c r="B7" s="31"/>
      <c r="C7" s="31"/>
      <c r="D7" s="30"/>
      <c r="E7" s="31"/>
      <c r="F7" s="31"/>
      <c r="G7" s="31" t="s">
        <v>26</v>
      </c>
      <c r="H7" s="91"/>
      <c r="I7" s="91"/>
      <c r="J7" s="91"/>
      <c r="K7" s="91"/>
      <c r="L7" s="31"/>
    </row>
    <row r="8" spans="1:12">
      <c r="A8" s="34" t="s">
        <v>27</v>
      </c>
      <c r="B8" s="31"/>
      <c r="C8" s="31"/>
      <c r="D8" s="35"/>
      <c r="E8" s="36" t="s">
        <v>28</v>
      </c>
      <c r="F8" s="31"/>
      <c r="G8" s="31" t="s">
        <v>29</v>
      </c>
      <c r="H8" s="37">
        <v>3</v>
      </c>
      <c r="I8" s="37">
        <v>4</v>
      </c>
      <c r="J8" s="38">
        <v>2024</v>
      </c>
      <c r="K8" s="39"/>
      <c r="L8" s="31"/>
    </row>
    <row r="9" spans="1:12" ht="15" thickBot="1">
      <c r="A9" s="31"/>
      <c r="B9" s="31"/>
      <c r="C9" s="31"/>
      <c r="D9" s="34"/>
      <c r="E9" s="31"/>
      <c r="F9" s="31"/>
      <c r="G9" s="31"/>
      <c r="H9" s="40" t="s">
        <v>30</v>
      </c>
      <c r="I9" s="40" t="s">
        <v>31</v>
      </c>
      <c r="J9" s="40" t="s">
        <v>32</v>
      </c>
      <c r="K9" s="31"/>
      <c r="L9" s="31"/>
    </row>
    <row r="10" spans="1:12" ht="21" thickBot="1">
      <c r="A10" s="41" t="s">
        <v>33</v>
      </c>
      <c r="B10" s="42" t="s">
        <v>34</v>
      </c>
      <c r="C10" s="43" t="s">
        <v>1</v>
      </c>
      <c r="D10" s="43" t="s">
        <v>35</v>
      </c>
      <c r="E10" s="72" t="s">
        <v>36</v>
      </c>
      <c r="F10" s="74" t="s">
        <v>37</v>
      </c>
      <c r="G10" s="43" t="s">
        <v>4</v>
      </c>
      <c r="H10" s="43" t="s">
        <v>5</v>
      </c>
      <c r="I10" s="43" t="s">
        <v>6</v>
      </c>
      <c r="J10" s="43" t="s">
        <v>3</v>
      </c>
      <c r="K10" s="44" t="s">
        <v>38</v>
      </c>
      <c r="L10" s="44" t="s">
        <v>2</v>
      </c>
    </row>
    <row r="11" spans="1:12">
      <c r="A11" s="83">
        <v>1</v>
      </c>
      <c r="B11" s="45">
        <v>3</v>
      </c>
      <c r="C11" s="46" t="s">
        <v>7</v>
      </c>
      <c r="D11" s="4" t="s">
        <v>8</v>
      </c>
      <c r="E11" s="3" t="s">
        <v>55</v>
      </c>
      <c r="F11" s="8">
        <v>180</v>
      </c>
      <c r="G11" s="75">
        <v>14.037000000000001</v>
      </c>
      <c r="H11" s="86">
        <v>17.574400000000001</v>
      </c>
      <c r="I11" s="76">
        <v>4.3310000000000004</v>
      </c>
      <c r="J11" s="6">
        <v>231</v>
      </c>
      <c r="K11" s="23" t="s">
        <v>56</v>
      </c>
      <c r="L11" s="11">
        <v>88.65</v>
      </c>
    </row>
    <row r="12" spans="1:12" ht="86.4">
      <c r="A12" s="84"/>
      <c r="B12" s="47"/>
      <c r="C12" s="48"/>
      <c r="D12" s="1" t="s">
        <v>9</v>
      </c>
      <c r="E12" s="16" t="s">
        <v>14</v>
      </c>
      <c r="F12" s="7">
        <v>200</v>
      </c>
      <c r="G12" s="18">
        <v>1.1519999999999999</v>
      </c>
      <c r="H12" s="18">
        <v>1.034</v>
      </c>
      <c r="I12" s="59">
        <v>10.77</v>
      </c>
      <c r="J12" s="7">
        <v>57</v>
      </c>
      <c r="K12" s="20">
        <v>25</v>
      </c>
      <c r="L12" s="10">
        <v>13.37</v>
      </c>
    </row>
    <row r="13" spans="1:12" ht="86.4">
      <c r="A13" s="84"/>
      <c r="B13" s="47"/>
      <c r="C13" s="48"/>
      <c r="D13" s="1" t="s">
        <v>11</v>
      </c>
      <c r="E13" s="16" t="s">
        <v>13</v>
      </c>
      <c r="F13" s="7">
        <v>30</v>
      </c>
      <c r="G13" s="18">
        <v>1.046</v>
      </c>
      <c r="H13" s="18">
        <v>0.19500000000000001</v>
      </c>
      <c r="I13" s="59">
        <v>11.0274</v>
      </c>
      <c r="J13" s="7">
        <v>50</v>
      </c>
      <c r="K13" s="20">
        <v>0</v>
      </c>
      <c r="L13" s="10">
        <v>4</v>
      </c>
    </row>
    <row r="14" spans="1:12" ht="57.6">
      <c r="A14" s="84"/>
      <c r="B14" s="47"/>
      <c r="C14" s="48"/>
      <c r="D14" s="1" t="s">
        <v>21</v>
      </c>
      <c r="E14" s="16" t="s">
        <v>57</v>
      </c>
      <c r="F14" s="7">
        <v>40</v>
      </c>
      <c r="G14" s="18">
        <v>3.448</v>
      </c>
      <c r="H14" s="18">
        <v>6.5540000000000003</v>
      </c>
      <c r="I14" s="59">
        <v>29.321999999999999</v>
      </c>
      <c r="J14" s="7">
        <v>190</v>
      </c>
      <c r="K14" s="20">
        <v>0</v>
      </c>
      <c r="L14" s="10">
        <v>31.5</v>
      </c>
    </row>
    <row r="15" spans="1:12">
      <c r="A15" s="84"/>
      <c r="B15" s="47"/>
      <c r="C15" s="48"/>
      <c r="D15" s="1" t="s">
        <v>10</v>
      </c>
      <c r="E15" s="2" t="s">
        <v>41</v>
      </c>
      <c r="F15" s="7">
        <v>113</v>
      </c>
      <c r="G15" s="18">
        <v>0.38200000000000001</v>
      </c>
      <c r="H15" s="18">
        <v>4.2000000000000003E-2</v>
      </c>
      <c r="I15" s="59">
        <v>10.587</v>
      </c>
      <c r="J15" s="7">
        <v>44</v>
      </c>
      <c r="K15" s="21">
        <v>12</v>
      </c>
      <c r="L15" s="10">
        <v>28.48</v>
      </c>
    </row>
    <row r="16" spans="1:12" ht="15" thickBot="1">
      <c r="A16" s="88"/>
      <c r="B16" s="49"/>
      <c r="C16" s="5"/>
      <c r="D16" s="50" t="s">
        <v>39</v>
      </c>
      <c r="E16" s="51"/>
      <c r="F16" s="66">
        <f>SUM(F11:F15)</f>
        <v>563</v>
      </c>
      <c r="G16" s="67">
        <f>SUM(G11:G15)</f>
        <v>20.065000000000001</v>
      </c>
      <c r="H16" s="67">
        <f>SUM(H11:H15)</f>
        <v>25.3994</v>
      </c>
      <c r="I16" s="77">
        <f>SUM(I11:I15)</f>
        <v>66.037400000000005</v>
      </c>
      <c r="J16" s="61">
        <f>SUM(J11:J15)</f>
        <v>572</v>
      </c>
      <c r="K16" s="52"/>
      <c r="L16" s="68">
        <f>SUM(L11:L15)</f>
        <v>166</v>
      </c>
    </row>
  </sheetData>
  <mergeCells count="3">
    <mergeCell ref="C6:E6"/>
    <mergeCell ref="H6:K6"/>
    <mergeCell ref="H7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6:L18"/>
  <sheetViews>
    <sheetView workbookViewId="0">
      <selection activeCell="A19" sqref="A19:L57"/>
    </sheetView>
  </sheetViews>
  <sheetFormatPr defaultRowHeight="14.4"/>
  <sheetData>
    <row r="6" spans="1:12">
      <c r="A6" s="30" t="s">
        <v>0</v>
      </c>
      <c r="B6" s="31"/>
      <c r="C6" s="89"/>
      <c r="D6" s="90"/>
      <c r="E6" s="90"/>
      <c r="F6" s="32" t="s">
        <v>23</v>
      </c>
      <c r="G6" s="31" t="s">
        <v>24</v>
      </c>
      <c r="H6" s="91"/>
      <c r="I6" s="91"/>
      <c r="J6" s="91"/>
      <c r="K6" s="91"/>
      <c r="L6" s="31"/>
    </row>
    <row r="7" spans="1:12" ht="17.399999999999999">
      <c r="A7" s="33" t="s">
        <v>25</v>
      </c>
      <c r="B7" s="31"/>
      <c r="C7" s="31"/>
      <c r="D7" s="30"/>
      <c r="E7" s="31"/>
      <c r="F7" s="31"/>
      <c r="G7" s="31" t="s">
        <v>26</v>
      </c>
      <c r="H7" s="91"/>
      <c r="I7" s="91"/>
      <c r="J7" s="91"/>
      <c r="K7" s="91"/>
      <c r="L7" s="31"/>
    </row>
    <row r="8" spans="1:12">
      <c r="A8" s="34" t="s">
        <v>27</v>
      </c>
      <c r="B8" s="31"/>
      <c r="C8" s="31"/>
      <c r="D8" s="35"/>
      <c r="E8" s="36" t="s">
        <v>28</v>
      </c>
      <c r="F8" s="31"/>
      <c r="G8" s="31" t="s">
        <v>29</v>
      </c>
      <c r="H8" s="37"/>
      <c r="I8" s="37"/>
      <c r="J8" s="38">
        <v>2024</v>
      </c>
      <c r="K8" s="39"/>
      <c r="L8" s="31"/>
    </row>
    <row r="9" spans="1:12" ht="15" thickBot="1">
      <c r="A9" s="31"/>
      <c r="B9" s="31"/>
      <c r="C9" s="31"/>
      <c r="D9" s="34"/>
      <c r="E9" s="31"/>
      <c r="F9" s="31"/>
      <c r="G9" s="31"/>
      <c r="H9" s="40" t="s">
        <v>30</v>
      </c>
      <c r="I9" s="40" t="s">
        <v>31</v>
      </c>
      <c r="J9" s="40" t="s">
        <v>32</v>
      </c>
      <c r="K9" s="31"/>
      <c r="L9" s="31"/>
    </row>
    <row r="10" spans="1:12" ht="21" thickBot="1">
      <c r="A10" s="41" t="s">
        <v>33</v>
      </c>
      <c r="B10" s="42" t="s">
        <v>34</v>
      </c>
      <c r="C10" s="43" t="s">
        <v>1</v>
      </c>
      <c r="D10" s="43" t="s">
        <v>35</v>
      </c>
      <c r="E10" s="72" t="s">
        <v>36</v>
      </c>
      <c r="F10" s="74" t="s">
        <v>37</v>
      </c>
      <c r="G10" s="43" t="s">
        <v>4</v>
      </c>
      <c r="H10" s="43" t="s">
        <v>5</v>
      </c>
      <c r="I10" s="43" t="s">
        <v>6</v>
      </c>
      <c r="J10" s="43" t="s">
        <v>3</v>
      </c>
      <c r="K10" s="44" t="s">
        <v>38</v>
      </c>
      <c r="L10" s="44" t="s">
        <v>2</v>
      </c>
    </row>
    <row r="11" spans="1:12" ht="72">
      <c r="A11" s="83">
        <v>1</v>
      </c>
      <c r="B11" s="45">
        <v>4</v>
      </c>
      <c r="C11" s="46" t="s">
        <v>7</v>
      </c>
      <c r="D11" s="4" t="s">
        <v>8</v>
      </c>
      <c r="E11" s="15" t="s">
        <v>47</v>
      </c>
      <c r="F11" s="6">
        <v>50</v>
      </c>
      <c r="G11" s="17">
        <v>4.766</v>
      </c>
      <c r="H11" s="17">
        <v>7.0309999999999997</v>
      </c>
      <c r="I11" s="57">
        <v>0</v>
      </c>
      <c r="J11" s="6">
        <v>82</v>
      </c>
      <c r="K11" s="22" t="s">
        <v>49</v>
      </c>
      <c r="L11" s="9">
        <v>47.2</v>
      </c>
    </row>
    <row r="12" spans="1:12" ht="72">
      <c r="A12" s="84"/>
      <c r="B12" s="47"/>
      <c r="C12" s="48"/>
      <c r="D12" s="5" t="s">
        <v>8</v>
      </c>
      <c r="E12" s="69" t="s">
        <v>16</v>
      </c>
      <c r="F12" s="8">
        <v>130</v>
      </c>
      <c r="G12" s="19">
        <v>3.8854000000000002</v>
      </c>
      <c r="H12" s="19">
        <v>3.2033999999999998</v>
      </c>
      <c r="I12" s="60">
        <v>27.123000000000001</v>
      </c>
      <c r="J12" s="8">
        <v>153</v>
      </c>
      <c r="K12" s="23" t="s">
        <v>19</v>
      </c>
      <c r="L12" s="11">
        <v>14.21</v>
      </c>
    </row>
    <row r="13" spans="1:12" ht="72">
      <c r="A13" s="84"/>
      <c r="B13" s="47"/>
      <c r="C13" s="48"/>
      <c r="D13" s="70" t="s">
        <v>22</v>
      </c>
      <c r="E13" s="69" t="s">
        <v>42</v>
      </c>
      <c r="F13" s="8">
        <v>25</v>
      </c>
      <c r="G13" s="19">
        <v>0.24840000000000001</v>
      </c>
      <c r="H13" s="19">
        <v>0.52439999999999998</v>
      </c>
      <c r="I13" s="60">
        <v>3.4470000000000001</v>
      </c>
      <c r="J13" s="8">
        <v>19</v>
      </c>
      <c r="K13" s="23">
        <v>0</v>
      </c>
      <c r="L13" s="11">
        <v>4.26</v>
      </c>
    </row>
    <row r="14" spans="1:12" ht="43.2">
      <c r="A14" s="84"/>
      <c r="B14" s="47"/>
      <c r="C14" s="48"/>
      <c r="D14" s="1" t="s">
        <v>9</v>
      </c>
      <c r="E14" s="16" t="s">
        <v>12</v>
      </c>
      <c r="F14" s="7">
        <v>210</v>
      </c>
      <c r="G14" s="18">
        <v>0.159</v>
      </c>
      <c r="H14" s="18">
        <v>0</v>
      </c>
      <c r="I14" s="59">
        <v>8.7420000000000009</v>
      </c>
      <c r="J14" s="7">
        <v>36</v>
      </c>
      <c r="K14" s="21">
        <v>25</v>
      </c>
      <c r="L14" s="10">
        <v>4.0199999999999996</v>
      </c>
    </row>
    <row r="15" spans="1:12" ht="86.4">
      <c r="A15" s="84"/>
      <c r="B15" s="47"/>
      <c r="C15" s="48"/>
      <c r="D15" s="1" t="s">
        <v>11</v>
      </c>
      <c r="E15" s="16" t="s">
        <v>17</v>
      </c>
      <c r="F15" s="7">
        <v>15</v>
      </c>
      <c r="G15" s="18">
        <v>0.52300000000000002</v>
      </c>
      <c r="H15" s="18">
        <v>9.7000000000000003E-2</v>
      </c>
      <c r="I15" s="59">
        <v>5.5140000000000002</v>
      </c>
      <c r="J15" s="7">
        <v>25</v>
      </c>
      <c r="K15" s="21">
        <v>0</v>
      </c>
      <c r="L15" s="10">
        <v>2</v>
      </c>
    </row>
    <row r="16" spans="1:12" ht="43.2">
      <c r="A16" s="84"/>
      <c r="B16" s="47"/>
      <c r="C16" s="48"/>
      <c r="D16" s="1" t="s">
        <v>21</v>
      </c>
      <c r="E16" s="16" t="s">
        <v>48</v>
      </c>
      <c r="F16" s="7">
        <v>70</v>
      </c>
      <c r="G16" s="18">
        <v>8.0069999999999997</v>
      </c>
      <c r="H16" s="18">
        <v>7.2060000000000004</v>
      </c>
      <c r="I16" s="59">
        <v>25.696000000000002</v>
      </c>
      <c r="J16" s="7">
        <v>200</v>
      </c>
      <c r="K16" s="21">
        <v>25</v>
      </c>
      <c r="L16" s="10">
        <v>37.950000000000003</v>
      </c>
    </row>
    <row r="17" spans="1:12" ht="43.2">
      <c r="A17" s="84"/>
      <c r="B17" s="47"/>
      <c r="C17" s="48"/>
      <c r="D17" s="1" t="s">
        <v>10</v>
      </c>
      <c r="E17" s="16" t="s">
        <v>40</v>
      </c>
      <c r="F17" s="8">
        <v>120</v>
      </c>
      <c r="G17" s="19">
        <v>0.40600000000000003</v>
      </c>
      <c r="H17" s="19">
        <v>0.33800000000000002</v>
      </c>
      <c r="I17" s="60">
        <v>11.816000000000001</v>
      </c>
      <c r="J17" s="8">
        <v>52</v>
      </c>
      <c r="K17" s="23">
        <v>12</v>
      </c>
      <c r="L17" s="11">
        <v>56.36</v>
      </c>
    </row>
    <row r="18" spans="1:12">
      <c r="A18" s="88"/>
      <c r="B18" s="49"/>
      <c r="C18" s="5"/>
      <c r="D18" s="50" t="s">
        <v>39</v>
      </c>
      <c r="E18" s="51"/>
      <c r="F18" s="66">
        <f>SUM(F11:F17)</f>
        <v>620</v>
      </c>
      <c r="G18" s="67">
        <f>SUM(G11:G17)</f>
        <v>17.994799999999998</v>
      </c>
      <c r="H18" s="67">
        <f>SUM(H11:H17)</f>
        <v>18.399799999999999</v>
      </c>
      <c r="I18" s="77">
        <f>SUM(I11:I17)</f>
        <v>82.338000000000008</v>
      </c>
      <c r="J18" s="66">
        <f>SUM(J11:J17)</f>
        <v>567</v>
      </c>
      <c r="K18" s="71"/>
      <c r="L18" s="68">
        <f>SUM(L11:L17)</f>
        <v>166</v>
      </c>
    </row>
  </sheetData>
  <mergeCells count="3">
    <mergeCell ref="C6:E6"/>
    <mergeCell ref="H6:K6"/>
    <mergeCell ref="H7:K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6:L16"/>
  <sheetViews>
    <sheetView workbookViewId="0">
      <selection activeCell="A17" sqref="A17:L48"/>
    </sheetView>
  </sheetViews>
  <sheetFormatPr defaultRowHeight="14.4"/>
  <sheetData>
    <row r="6" spans="1:12">
      <c r="A6" s="30" t="s">
        <v>0</v>
      </c>
      <c r="B6" s="31"/>
      <c r="C6" s="89"/>
      <c r="D6" s="90"/>
      <c r="E6" s="90"/>
      <c r="F6" s="32" t="s">
        <v>23</v>
      </c>
      <c r="G6" s="31" t="s">
        <v>24</v>
      </c>
      <c r="H6" s="91"/>
      <c r="I6" s="91"/>
      <c r="J6" s="91"/>
      <c r="K6" s="91"/>
      <c r="L6" s="31"/>
    </row>
    <row r="7" spans="1:12" ht="17.399999999999999">
      <c r="A7" s="33" t="s">
        <v>25</v>
      </c>
      <c r="B7" s="31"/>
      <c r="C7" s="31"/>
      <c r="D7" s="30"/>
      <c r="E7" s="31"/>
      <c r="F7" s="31"/>
      <c r="G7" s="31" t="s">
        <v>26</v>
      </c>
      <c r="H7" s="91"/>
      <c r="I7" s="91"/>
      <c r="J7" s="91"/>
      <c r="K7" s="91"/>
      <c r="L7" s="31"/>
    </row>
    <row r="8" spans="1:12">
      <c r="A8" s="34" t="s">
        <v>27</v>
      </c>
      <c r="B8" s="31"/>
      <c r="C8" s="31"/>
      <c r="D8" s="35"/>
      <c r="E8" s="36" t="s">
        <v>28</v>
      </c>
      <c r="F8" s="31"/>
      <c r="G8" s="31" t="s">
        <v>29</v>
      </c>
      <c r="H8" s="37"/>
      <c r="I8" s="37"/>
      <c r="J8" s="38">
        <v>2024</v>
      </c>
      <c r="K8" s="39"/>
      <c r="L8" s="31"/>
    </row>
    <row r="9" spans="1:12" ht="15" thickBot="1">
      <c r="A9" s="31"/>
      <c r="B9" s="31"/>
      <c r="C9" s="31"/>
      <c r="D9" s="34"/>
      <c r="E9" s="31"/>
      <c r="F9" s="31"/>
      <c r="G9" s="31"/>
      <c r="H9" s="40" t="s">
        <v>30</v>
      </c>
      <c r="I9" s="40" t="s">
        <v>31</v>
      </c>
      <c r="J9" s="40" t="s">
        <v>32</v>
      </c>
      <c r="K9" s="31"/>
      <c r="L9" s="31"/>
    </row>
    <row r="10" spans="1:12" ht="21" thickBot="1">
      <c r="A10" s="41" t="s">
        <v>33</v>
      </c>
      <c r="B10" s="42" t="s">
        <v>34</v>
      </c>
      <c r="C10" s="43" t="s">
        <v>1</v>
      </c>
      <c r="D10" s="43" t="s">
        <v>35</v>
      </c>
      <c r="E10" s="72" t="s">
        <v>36</v>
      </c>
      <c r="F10" s="74" t="s">
        <v>37</v>
      </c>
      <c r="G10" s="43" t="s">
        <v>4</v>
      </c>
      <c r="H10" s="43" t="s">
        <v>5</v>
      </c>
      <c r="I10" s="43" t="s">
        <v>6</v>
      </c>
      <c r="J10" s="43" t="s">
        <v>3</v>
      </c>
      <c r="K10" s="44" t="s">
        <v>38</v>
      </c>
      <c r="L10" s="44" t="s">
        <v>2</v>
      </c>
    </row>
    <row r="11" spans="1:12" ht="72">
      <c r="A11" s="83">
        <v>1</v>
      </c>
      <c r="B11" s="85">
        <v>5</v>
      </c>
      <c r="C11" s="46" t="s">
        <v>7</v>
      </c>
      <c r="D11" s="4" t="s">
        <v>8</v>
      </c>
      <c r="E11" s="15" t="s">
        <v>50</v>
      </c>
      <c r="F11" s="6">
        <v>150</v>
      </c>
      <c r="G11" s="17">
        <v>16.628</v>
      </c>
      <c r="H11" s="17">
        <v>13.169</v>
      </c>
      <c r="I11" s="57">
        <v>28.595500000000001</v>
      </c>
      <c r="J11" s="6">
        <v>298.5</v>
      </c>
      <c r="K11" s="79">
        <v>25</v>
      </c>
      <c r="L11" s="9">
        <v>105.15</v>
      </c>
    </row>
    <row r="12" spans="1:12" ht="72">
      <c r="A12" s="84"/>
      <c r="B12" s="47"/>
      <c r="C12" s="48"/>
      <c r="D12" s="5" t="s">
        <v>22</v>
      </c>
      <c r="E12" s="69" t="s">
        <v>51</v>
      </c>
      <c r="F12" s="8">
        <v>25</v>
      </c>
      <c r="G12" s="19">
        <v>1.796</v>
      </c>
      <c r="H12" s="19">
        <v>2.3730000000000002</v>
      </c>
      <c r="I12" s="60">
        <v>13.265000000000001</v>
      </c>
      <c r="J12" s="8">
        <v>82</v>
      </c>
      <c r="K12" s="80">
        <v>0</v>
      </c>
      <c r="L12" s="11">
        <v>17.37</v>
      </c>
    </row>
    <row r="13" spans="1:12" ht="57.6">
      <c r="A13" s="84"/>
      <c r="B13" s="47"/>
      <c r="C13" s="48"/>
      <c r="D13" s="1" t="s">
        <v>9</v>
      </c>
      <c r="E13" s="16" t="s">
        <v>58</v>
      </c>
      <c r="F13" s="7">
        <v>217</v>
      </c>
      <c r="G13" s="18">
        <v>0.21199999999999999</v>
      </c>
      <c r="H13" s="18">
        <v>7.0000000000000001E-3</v>
      </c>
      <c r="I13" s="59">
        <v>8.9429999999999996</v>
      </c>
      <c r="J13" s="7">
        <v>37</v>
      </c>
      <c r="K13" s="21" t="s">
        <v>59</v>
      </c>
      <c r="L13" s="10">
        <v>7.5</v>
      </c>
    </row>
    <row r="14" spans="1:12" ht="43.2">
      <c r="A14" s="84"/>
      <c r="B14" s="47"/>
      <c r="C14" s="48"/>
      <c r="D14" s="1" t="s">
        <v>21</v>
      </c>
      <c r="E14" s="16" t="s">
        <v>52</v>
      </c>
      <c r="F14" s="7">
        <v>50</v>
      </c>
      <c r="G14" s="18">
        <v>3.371</v>
      </c>
      <c r="H14" s="18">
        <v>3.0630000000000002</v>
      </c>
      <c r="I14" s="59">
        <v>27.138500000000001</v>
      </c>
      <c r="J14" s="7">
        <v>150</v>
      </c>
      <c r="K14" s="81" t="s">
        <v>53</v>
      </c>
      <c r="L14" s="10">
        <v>5.74</v>
      </c>
    </row>
    <row r="15" spans="1:12">
      <c r="A15" s="84"/>
      <c r="B15" s="47"/>
      <c r="C15" s="48"/>
      <c r="D15" s="26" t="s">
        <v>10</v>
      </c>
      <c r="E15" s="2" t="s">
        <v>41</v>
      </c>
      <c r="F15" s="7">
        <v>120</v>
      </c>
      <c r="G15" s="18">
        <v>0.40600000000000003</v>
      </c>
      <c r="H15" s="18">
        <v>4.4999999999999998E-2</v>
      </c>
      <c r="I15" s="59">
        <v>11.243</v>
      </c>
      <c r="J15" s="7">
        <v>47</v>
      </c>
      <c r="K15" s="21">
        <v>12</v>
      </c>
      <c r="L15" s="10">
        <v>30.24</v>
      </c>
    </row>
    <row r="16" spans="1:12">
      <c r="A16" s="88"/>
      <c r="B16" s="49"/>
      <c r="C16" s="5"/>
      <c r="D16" s="50" t="s">
        <v>39</v>
      </c>
      <c r="E16" s="78"/>
      <c r="F16" s="66">
        <f>SUM(F11:F15)</f>
        <v>562</v>
      </c>
      <c r="G16" s="67">
        <f>SUM(G11:G15)</f>
        <v>22.412999999999997</v>
      </c>
      <c r="H16" s="67">
        <f>SUM(H11:H15)</f>
        <v>18.657000000000004</v>
      </c>
      <c r="I16" s="77">
        <f>SUM(I11:I15)</f>
        <v>89.185000000000002</v>
      </c>
      <c r="J16" s="66">
        <f>SUM(J11:J15)</f>
        <v>614.5</v>
      </c>
      <c r="K16" s="71"/>
      <c r="L16" s="68">
        <f>SUM(L11:L15)</f>
        <v>166.00000000000003</v>
      </c>
    </row>
  </sheetData>
  <mergeCells count="3">
    <mergeCell ref="C6:E6"/>
    <mergeCell ref="H6:K6"/>
    <mergeCell ref="H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1.2</vt:lpstr>
      <vt:lpstr>1.3</vt:lpstr>
      <vt:lpstr>1.4</vt:lpstr>
      <vt:lpstr>1.5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2024-04-02T06:35:29Z</dcterms:modified>
</cp:coreProperties>
</file>