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3" r:id="rId1"/>
    <sheet name="2.2." sheetId="4" r:id="rId2"/>
    <sheet name="2.3" sheetId="5" r:id="rId3"/>
    <sheet name="2.4." sheetId="6" r:id="rId4"/>
    <sheet name="2.5" sheetId="7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/>
  <c r="J13"/>
  <c r="I13"/>
  <c r="H13"/>
  <c r="G13"/>
  <c r="F13"/>
  <c r="L14" i="6"/>
  <c r="J14"/>
  <c r="I14"/>
  <c r="H14"/>
  <c r="G14"/>
  <c r="F14"/>
  <c r="L13" i="5"/>
  <c r="J13"/>
  <c r="I13"/>
  <c r="H13"/>
  <c r="G13"/>
  <c r="F13"/>
  <c r="L13" i="4"/>
  <c r="J13"/>
  <c r="I13"/>
  <c r="H13"/>
  <c r="G13"/>
  <c r="F13"/>
  <c r="L13" i="3"/>
  <c r="J13"/>
  <c r="I13"/>
  <c r="H13"/>
  <c r="G13"/>
  <c r="F13"/>
</calcChain>
</file>

<file path=xl/sharedStrings.xml><?xml version="1.0" encoding="utf-8"?>
<sst xmlns="http://schemas.openxmlformats.org/spreadsheetml/2006/main" count="185" uniqueCount="63">
  <si>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</si>
  <si>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</si>
  <si>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</si>
  <si>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</si>
  <si>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</si>
  <si>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</si>
  <si>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</si>
  <si>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</si>
  <si>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</si>
  <si>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</si>
  <si>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</si>
  <si>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</si>
  <si>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</si>
  <si>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</si>
  <si>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Соус вишневый с ягодами</t>
  </si>
  <si>
    <t>618(28)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</si>
  <si>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</si>
  <si>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</si>
  <si>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</si>
  <si>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</si>
  <si>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</si>
  <si>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</si>
  <si>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</si>
  <si>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</si>
  <si>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</si>
  <si>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</si>
  <si>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</si>
  <si>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</si>
  <si>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</si>
  <si>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</si>
  <si>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</si>
  <si>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</si>
  <si>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</si>
  <si>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</si>
  <si>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</si>
  <si>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</si>
  <si>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</si>
  <si>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</si>
  <si>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</si>
  <si>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</si>
  <si>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</si>
  <si>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</si>
  <si>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</si>
  <si>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</si>
  <si>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</si>
  <si>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Кофейный напиток с молоком</t>
  </si>
  <si>
    <t>395(21)</t>
  </si>
  <si>
    <t>Свежие фрукты (мандарины)</t>
  </si>
  <si>
    <t>Молоко сгущеное порциями</t>
  </si>
  <si>
    <t>Каша пшеничная молочная жидкая 200/10</t>
  </si>
  <si>
    <t>Пюре картофельное,огурцы соленые порциями</t>
  </si>
  <si>
    <t>Булочка школьная</t>
  </si>
  <si>
    <t xml:space="preserve">Пудинг из творога 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</si>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</sst>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3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7" sqref="A7:L7"/>
    </sheetView>
  </sheetViews>
  <sheetFormatPr defaultRowHeight="14.4"/>
  <sheetData>
    <row r="3" spans="1:12">
      <c r="A3" s="26" t="s">
        <v>0</v>
      </c>
      <c r="B3" s="27"/>
      <c r="C3" s="77"/>
      <c r="D3" s="78"/>
      <c r="E3" s="78"/>
      <c r="F3" s="28" t="s">
        <v>19</v>
      </c>
      <c r="G3" s="27" t="s">
        <v>20</v>
      </c>
      <c r="H3" s="79"/>
      <c r="I3" s="79"/>
      <c r="J3" s="79"/>
      <c r="K3" s="79"/>
      <c r="L3" s="27"/>
    </row>
    <row r="4" spans="1:12" ht="17.399999999999999">
      <c r="A4" s="29" t="s">
        <v>21</v>
      </c>
      <c r="B4" s="27"/>
      <c r="C4" s="27"/>
      <c r="D4" s="26"/>
      <c r="E4" s="27"/>
      <c r="F4" s="27"/>
      <c r="G4" s="27" t="s">
        <v>22</v>
      </c>
      <c r="H4" s="79"/>
      <c r="I4" s="79"/>
      <c r="J4" s="79"/>
      <c r="K4" s="79"/>
      <c r="L4" s="27"/>
    </row>
    <row r="5" spans="1:12">
      <c r="A5" s="30" t="s">
        <v>23</v>
      </c>
      <c r="B5" s="27"/>
      <c r="C5" s="27"/>
      <c r="D5" s="31"/>
      <c r="E5" s="32" t="s">
        <v>24</v>
      </c>
      <c r="F5" s="27"/>
      <c r="G5" s="27" t="s">
        <v>25</v>
      </c>
      <c r="H5" s="33"/>
      <c r="I5" s="33"/>
      <c r="J5" s="34">
        <v>2023</v>
      </c>
      <c r="K5" s="35"/>
      <c r="L5" s="27"/>
    </row>
    <row r="6" spans="1:12" ht="15" thickBot="1">
      <c r="A6" s="27"/>
      <c r="B6" s="27"/>
      <c r="C6" s="27"/>
      <c r="D6" s="30"/>
      <c r="E6" s="27"/>
      <c r="F6" s="27"/>
      <c r="G6" s="27"/>
      <c r="H6" s="36" t="s">
        <v>26</v>
      </c>
      <c r="I6" s="36" t="s">
        <v>27</v>
      </c>
      <c r="J6" s="36" t="s">
        <v>28</v>
      </c>
      <c r="K6" s="27"/>
      <c r="L6" s="27"/>
    </row>
    <row r="7" spans="1:12" ht="21" thickBot="1">
      <c r="A7" s="37" t="s">
        <v>29</v>
      </c>
      <c r="B7" s="38" t="s">
        <v>30</v>
      </c>
      <c r="C7" s="39" t="s">
        <v>1</v>
      </c>
      <c r="D7" s="39" t="s">
        <v>31</v>
      </c>
      <c r="E7" s="64" t="s">
        <v>32</v>
      </c>
      <c r="F7" s="65" t="s">
        <v>33</v>
      </c>
      <c r="G7" s="39" t="s">
        <v>4</v>
      </c>
      <c r="H7" s="39" t="s">
        <v>5</v>
      </c>
      <c r="I7" s="39" t="s">
        <v>6</v>
      </c>
      <c r="J7" s="39" t="s">
        <v>3</v>
      </c>
      <c r="K7" s="40" t="s">
        <v>34</v>
      </c>
      <c r="L7" s="40" t="s">
        <v>2</v>
      </c>
    </row>
    <row r="8" spans="1:12">
      <c r="A8" s="41">
        <v>2</v>
      </c>
      <c r="B8" s="75">
        <v>1</v>
      </c>
      <c r="C8" s="43" t="s">
        <v>7</v>
      </c>
      <c r="D8" s="4" t="s">
        <v>8</v>
      </c>
      <c r="E8" s="5" t="s">
        <v>49</v>
      </c>
      <c r="F8" s="7">
        <v>210</v>
      </c>
      <c r="G8" s="17">
        <v>6.0389999999999997</v>
      </c>
      <c r="H8" s="18">
        <v>8.5120000000000005</v>
      </c>
      <c r="I8" s="53">
        <v>31.422999999999998</v>
      </c>
      <c r="J8" s="7">
        <v>226</v>
      </c>
      <c r="K8" s="22">
        <v>21</v>
      </c>
      <c r="L8" s="10">
        <v>32.659999999999997</v>
      </c>
    </row>
    <row r="9" spans="1:12">
      <c r="A9" s="44"/>
      <c r="B9" s="76"/>
      <c r="C9" s="46"/>
      <c r="D9" s="6" t="s">
        <v>18</v>
      </c>
      <c r="E9" s="3" t="s">
        <v>14</v>
      </c>
      <c r="F9" s="9">
        <v>20</v>
      </c>
      <c r="G9" s="19">
        <v>6.5000000000000002E-2</v>
      </c>
      <c r="H9" s="18">
        <v>0</v>
      </c>
      <c r="I9" s="56">
        <v>11.420999999999999</v>
      </c>
      <c r="J9" s="9">
        <v>46</v>
      </c>
      <c r="K9" s="23" t="s">
        <v>15</v>
      </c>
      <c r="L9" s="12">
        <v>9.65</v>
      </c>
    </row>
    <row r="10" spans="1:12" ht="100.8">
      <c r="A10" s="44"/>
      <c r="B10" s="45"/>
      <c r="C10" s="46"/>
      <c r="D10" s="1" t="s">
        <v>9</v>
      </c>
      <c r="E10" s="16" t="s">
        <v>36</v>
      </c>
      <c r="F10" s="14">
        <v>200</v>
      </c>
      <c r="G10" s="24">
        <v>2.875</v>
      </c>
      <c r="H10" s="24">
        <v>2.44</v>
      </c>
      <c r="I10" s="54">
        <v>13.119400000000001</v>
      </c>
      <c r="J10" s="14">
        <v>86</v>
      </c>
      <c r="K10" s="25">
        <v>25</v>
      </c>
      <c r="L10" s="15">
        <v>25.53</v>
      </c>
    </row>
    <row r="11" spans="1:12">
      <c r="A11" s="44"/>
      <c r="B11" s="45"/>
      <c r="C11" s="46"/>
      <c r="D11" s="1" t="s">
        <v>17</v>
      </c>
      <c r="E11" s="2" t="s">
        <v>37</v>
      </c>
      <c r="F11" s="8">
        <v>80</v>
      </c>
      <c r="G11" s="18">
        <v>10.241</v>
      </c>
      <c r="H11" s="18">
        <v>8.1289999999999996</v>
      </c>
      <c r="I11" s="55">
        <v>21.269400000000001</v>
      </c>
      <c r="J11" s="8">
        <v>199</v>
      </c>
      <c r="K11" s="21" t="s">
        <v>38</v>
      </c>
      <c r="L11" s="11">
        <v>38.549999999999997</v>
      </c>
    </row>
    <row r="12" spans="1:12">
      <c r="A12" s="44"/>
      <c r="B12" s="45"/>
      <c r="C12" s="46"/>
      <c r="D12" s="1" t="s">
        <v>10</v>
      </c>
      <c r="E12" s="2" t="s">
        <v>39</v>
      </c>
      <c r="F12" s="8">
        <v>120</v>
      </c>
      <c r="G12" s="18">
        <v>0.40600000000000003</v>
      </c>
      <c r="H12" s="18">
        <v>0.33800000000000002</v>
      </c>
      <c r="I12" s="18">
        <v>11.816000000000001</v>
      </c>
      <c r="J12" s="8">
        <v>52</v>
      </c>
      <c r="K12" s="21" t="s">
        <v>40</v>
      </c>
      <c r="L12" s="11">
        <v>53.61</v>
      </c>
    </row>
    <row r="13" spans="1:12" ht="15" thickBot="1">
      <c r="A13" s="69"/>
      <c r="B13" s="49"/>
      <c r="C13" s="50"/>
      <c r="D13" s="51" t="s">
        <v>35</v>
      </c>
      <c r="E13" s="70"/>
      <c r="F13" s="57">
        <f>SUM(F8:F12)</f>
        <v>630</v>
      </c>
      <c r="G13" s="58">
        <f>SUM(G8:G12)</f>
        <v>19.625999999999998</v>
      </c>
      <c r="H13" s="58">
        <f>SUM(H8:H12)</f>
        <v>19.419</v>
      </c>
      <c r="I13" s="63">
        <f>SUM(I8:I12)</f>
        <v>89.0488</v>
      </c>
      <c r="J13" s="57">
        <f>SUM(J8:J12)</f>
        <v>609</v>
      </c>
      <c r="K13" s="59"/>
      <c r="L13" s="60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L13"/>
  <sheetViews>
    <sheetView topLeftCell="A10" workbookViewId="0">
      <selection activeCell="C7" sqref="C7"/>
    </sheetView>
  </sheetViews>
  <sheetFormatPr defaultRowHeight="14.4"/>
  <sheetData>
    <row r="3" spans="1:12">
      <c r="A3" s="26" t="s">
        <v>0</v>
      </c>
      <c r="B3" s="27"/>
      <c r="C3" s="77"/>
      <c r="D3" s="78"/>
      <c r="E3" s="78"/>
      <c r="F3" s="28" t="s">
        <v>19</v>
      </c>
      <c r="G3" s="27" t="s">
        <v>20</v>
      </c>
      <c r="H3" s="79"/>
      <c r="I3" s="79"/>
      <c r="J3" s="79"/>
      <c r="K3" s="79"/>
      <c r="L3" s="27"/>
    </row>
    <row r="4" spans="1:12" ht="17.399999999999999">
      <c r="A4" s="29" t="s">
        <v>21</v>
      </c>
      <c r="B4" s="27"/>
      <c r="C4" s="27"/>
      <c r="D4" s="26"/>
      <c r="E4" s="27"/>
      <c r="F4" s="27"/>
      <c r="G4" s="27" t="s">
        <v>22</v>
      </c>
      <c r="H4" s="79"/>
      <c r="I4" s="79"/>
      <c r="J4" s="79"/>
      <c r="K4" s="79"/>
      <c r="L4" s="27"/>
    </row>
    <row r="5" spans="1:12" ht="15" thickBot="1">
      <c r="A5" s="30" t="s">
        <v>23</v>
      </c>
      <c r="B5" s="27"/>
      <c r="C5" s="27"/>
      <c r="D5" s="31"/>
      <c r="E5" s="32" t="s">
        <v>24</v>
      </c>
      <c r="F5" s="27"/>
      <c r="G5" s="27" t="s">
        <v>25</v>
      </c>
      <c r="H5" s="33"/>
      <c r="I5" s="33"/>
      <c r="J5" s="34">
        <v>2023</v>
      </c>
      <c r="K5" s="35"/>
      <c r="L5" s="27"/>
    </row>
    <row r="6" spans="1:12" ht="21" thickBot="1">
      <c r="A6" s="37" t="s">
        <v>29</v>
      </c>
      <c r="B6" s="38" t="s">
        <v>30</v>
      </c>
      <c r="C6" s="39" t="s">
        <v>1</v>
      </c>
      <c r="D6" s="39" t="s">
        <v>31</v>
      </c>
      <c r="E6" s="64" t="s">
        <v>32</v>
      </c>
      <c r="F6" s="65" t="s">
        <v>33</v>
      </c>
      <c r="G6" s="39" t="s">
        <v>4</v>
      </c>
      <c r="H6" s="39" t="s">
        <v>5</v>
      </c>
      <c r="I6" s="39" t="s">
        <v>6</v>
      </c>
      <c r="J6" s="39" t="s">
        <v>3</v>
      </c>
      <c r="K6" s="40" t="s">
        <v>34</v>
      </c>
      <c r="L6" s="40" t="s">
        <v>2</v>
      </c>
    </row>
    <row r="7" spans="1:12" ht="72">
      <c r="A7" s="41">
        <v>2</v>
      </c>
      <c r="B7" s="75">
        <v>2</v>
      </c>
      <c r="C7" s="43" t="s">
        <v>7</v>
      </c>
      <c r="D7" s="4" t="s">
        <v>8</v>
      </c>
      <c r="E7" s="16" t="s">
        <v>41</v>
      </c>
      <c r="F7" s="8">
        <v>150</v>
      </c>
      <c r="G7" s="18">
        <v>10.881</v>
      </c>
      <c r="H7" s="18">
        <v>10.6264</v>
      </c>
      <c r="I7" s="55">
        <v>11.891</v>
      </c>
      <c r="J7" s="7">
        <v>186.5</v>
      </c>
      <c r="K7" s="71" t="s">
        <v>42</v>
      </c>
      <c r="L7" s="10">
        <v>60.44</v>
      </c>
    </row>
    <row r="8" spans="1:12" ht="100.8">
      <c r="A8" s="44"/>
      <c r="B8" s="45"/>
      <c r="C8" s="46"/>
      <c r="D8" s="6" t="s">
        <v>8</v>
      </c>
      <c r="E8" s="16" t="s">
        <v>50</v>
      </c>
      <c r="F8" s="8">
        <v>170</v>
      </c>
      <c r="G8" s="18">
        <v>2.7240000000000002</v>
      </c>
      <c r="H8" s="18">
        <v>4.0574000000000003</v>
      </c>
      <c r="I8" s="55">
        <v>19.510000000000002</v>
      </c>
      <c r="J8" s="8">
        <v>125</v>
      </c>
      <c r="K8" s="71" t="s">
        <v>43</v>
      </c>
      <c r="L8" s="11">
        <v>38.369999999999997</v>
      </c>
    </row>
    <row r="9" spans="1:12">
      <c r="A9" s="44"/>
      <c r="B9" s="45"/>
      <c r="C9" s="46"/>
      <c r="D9" s="1" t="s">
        <v>9</v>
      </c>
      <c r="E9" s="2" t="s">
        <v>12</v>
      </c>
      <c r="F9" s="8">
        <v>210</v>
      </c>
      <c r="G9" s="18">
        <v>0.159</v>
      </c>
      <c r="H9" s="18">
        <v>0</v>
      </c>
      <c r="I9" s="55">
        <v>8.7415000000000003</v>
      </c>
      <c r="J9" s="8">
        <v>36</v>
      </c>
      <c r="K9" s="68">
        <v>25</v>
      </c>
      <c r="L9" s="11">
        <v>4.0199999999999996</v>
      </c>
    </row>
    <row r="10" spans="1:12" ht="86.4">
      <c r="A10" s="44"/>
      <c r="B10" s="45"/>
      <c r="C10" s="46"/>
      <c r="D10" s="1" t="s">
        <v>11</v>
      </c>
      <c r="E10" s="16" t="s">
        <v>13</v>
      </c>
      <c r="F10" s="8">
        <v>15</v>
      </c>
      <c r="G10" s="18">
        <v>0.52300000000000002</v>
      </c>
      <c r="H10" s="18">
        <v>9.7000000000000003E-2</v>
      </c>
      <c r="I10" s="55">
        <v>5.5134999999999996</v>
      </c>
      <c r="J10" s="8">
        <v>25</v>
      </c>
      <c r="K10" s="21">
        <v>0</v>
      </c>
      <c r="L10" s="11">
        <v>2</v>
      </c>
    </row>
    <row r="11" spans="1:12">
      <c r="A11" s="44"/>
      <c r="B11" s="45"/>
      <c r="C11" s="46"/>
      <c r="D11" s="1" t="s">
        <v>17</v>
      </c>
      <c r="E11" s="13" t="s">
        <v>51</v>
      </c>
      <c r="F11" s="14">
        <v>50</v>
      </c>
      <c r="G11" s="24">
        <v>3.6680000000000001</v>
      </c>
      <c r="H11" s="24">
        <v>7.6950000000000003</v>
      </c>
      <c r="I11" s="54">
        <v>29.61</v>
      </c>
      <c r="J11" s="14">
        <v>202</v>
      </c>
      <c r="K11" s="72">
        <v>14</v>
      </c>
      <c r="L11" s="15">
        <v>9.35</v>
      </c>
    </row>
    <row r="12" spans="1:12">
      <c r="A12" s="44"/>
      <c r="B12" s="45"/>
      <c r="C12" s="46"/>
      <c r="D12" s="62" t="s">
        <v>10</v>
      </c>
      <c r="E12" s="2" t="s">
        <v>47</v>
      </c>
      <c r="F12" s="8">
        <v>100</v>
      </c>
      <c r="G12" s="18">
        <v>0.67600000000000005</v>
      </c>
      <c r="H12" s="18">
        <v>0.188</v>
      </c>
      <c r="I12" s="55">
        <v>7.17</v>
      </c>
      <c r="J12" s="8">
        <v>33</v>
      </c>
      <c r="K12" s="21">
        <v>0</v>
      </c>
      <c r="L12" s="11">
        <v>45.82</v>
      </c>
    </row>
    <row r="13" spans="1:12" ht="15" thickBot="1">
      <c r="A13" s="48"/>
      <c r="B13" s="49"/>
      <c r="C13" s="50"/>
      <c r="D13" s="51" t="s">
        <v>35</v>
      </c>
      <c r="E13" s="52"/>
      <c r="F13" s="57">
        <f>SUM(F7:F12)</f>
        <v>695</v>
      </c>
      <c r="G13" s="58">
        <f>SUM(G7:G12)</f>
        <v>18.631</v>
      </c>
      <c r="H13" s="58">
        <f>SUM(H7:H12)</f>
        <v>22.663799999999998</v>
      </c>
      <c r="I13" s="63">
        <f>SUM(I7:I12)</f>
        <v>82.436000000000007</v>
      </c>
      <c r="J13" s="57">
        <f>SUM(J7:J12)</f>
        <v>607.5</v>
      </c>
      <c r="K13" s="59"/>
      <c r="L13" s="60">
        <f>SUM(L7:L12)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L13"/>
  <sheetViews>
    <sheetView workbookViewId="0">
      <selection activeCell="B15" sqref="B15"/>
    </sheetView>
  </sheetViews>
  <sheetFormatPr defaultRowHeight="14.4"/>
  <sheetData>
    <row r="3" spans="1:12">
      <c r="A3" s="26" t="s">
        <v>0</v>
      </c>
      <c r="B3" s="27"/>
      <c r="C3" s="77"/>
      <c r="D3" s="78"/>
      <c r="E3" s="78"/>
      <c r="F3" s="28" t="s">
        <v>19</v>
      </c>
      <c r="G3" s="27" t="s">
        <v>20</v>
      </c>
      <c r="H3" s="79"/>
      <c r="I3" s="79"/>
      <c r="J3" s="79"/>
      <c r="K3" s="79"/>
      <c r="L3" s="27"/>
    </row>
    <row r="4" spans="1:12" ht="17.399999999999999">
      <c r="A4" s="29" t="s">
        <v>21</v>
      </c>
      <c r="B4" s="27"/>
      <c r="C4" s="27"/>
      <c r="D4" s="26"/>
      <c r="E4" s="27"/>
      <c r="F4" s="27"/>
      <c r="G4" s="27" t="s">
        <v>22</v>
      </c>
      <c r="H4" s="79"/>
      <c r="I4" s="79"/>
      <c r="J4" s="79"/>
      <c r="K4" s="79"/>
      <c r="L4" s="27"/>
    </row>
    <row r="5" spans="1:12">
      <c r="A5" s="30" t="s">
        <v>23</v>
      </c>
      <c r="B5" s="27"/>
      <c r="C5" s="27"/>
      <c r="D5" s="31"/>
      <c r="E5" s="32" t="s">
        <v>24</v>
      </c>
      <c r="F5" s="27"/>
      <c r="G5" s="27" t="s">
        <v>25</v>
      </c>
      <c r="H5" s="33"/>
      <c r="I5" s="33"/>
      <c r="J5" s="34">
        <v>2023</v>
      </c>
      <c r="K5" s="35"/>
      <c r="L5" s="27"/>
    </row>
    <row r="6" spans="1:12" ht="15" thickBot="1">
      <c r="A6" s="27"/>
      <c r="B6" s="27"/>
      <c r="C6" s="27"/>
      <c r="D6" s="30"/>
      <c r="E6" s="27"/>
      <c r="F6" s="27"/>
      <c r="G6" s="27"/>
      <c r="H6" s="36" t="s">
        <v>26</v>
      </c>
      <c r="I6" s="36" t="s">
        <v>27</v>
      </c>
      <c r="J6" s="36" t="s">
        <v>28</v>
      </c>
      <c r="K6" s="27"/>
      <c r="L6" s="27"/>
    </row>
    <row r="7" spans="1:12" ht="21" thickBot="1">
      <c r="A7" s="37" t="s">
        <v>29</v>
      </c>
      <c r="B7" s="38" t="s">
        <v>30</v>
      </c>
      <c r="C7" s="39" t="s">
        <v>1</v>
      </c>
      <c r="D7" s="39" t="s">
        <v>31</v>
      </c>
      <c r="E7" s="64" t="s">
        <v>32</v>
      </c>
      <c r="F7" s="65" t="s">
        <v>33</v>
      </c>
      <c r="G7" s="39" t="s">
        <v>4</v>
      </c>
      <c r="H7" s="39" t="s">
        <v>5</v>
      </c>
      <c r="I7" s="39" t="s">
        <v>6</v>
      </c>
      <c r="J7" s="39" t="s">
        <v>3</v>
      </c>
      <c r="K7" s="40" t="s">
        <v>34</v>
      </c>
      <c r="L7" s="40" t="s">
        <v>2</v>
      </c>
    </row>
    <row r="8" spans="1:12">
      <c r="A8" s="41">
        <v>2</v>
      </c>
      <c r="B8" s="75">
        <v>3</v>
      </c>
      <c r="C8" s="43" t="s">
        <v>7</v>
      </c>
      <c r="D8" s="4" t="s">
        <v>8</v>
      </c>
      <c r="E8" s="5" t="s">
        <v>52</v>
      </c>
      <c r="F8" s="7">
        <v>150</v>
      </c>
      <c r="G8" s="17">
        <v>18.656500000000001</v>
      </c>
      <c r="H8" s="17">
        <v>12.558</v>
      </c>
      <c r="I8" s="53">
        <v>25.361000000000001</v>
      </c>
      <c r="J8" s="7">
        <v>289.5</v>
      </c>
      <c r="K8" s="66">
        <v>25</v>
      </c>
      <c r="L8" s="10">
        <v>92.07</v>
      </c>
    </row>
    <row r="9" spans="1:12">
      <c r="A9" s="44"/>
      <c r="B9" s="76"/>
      <c r="C9" s="46"/>
      <c r="D9" s="6" t="s">
        <v>18</v>
      </c>
      <c r="E9" s="3" t="s">
        <v>48</v>
      </c>
      <c r="F9" s="9">
        <v>20</v>
      </c>
      <c r="G9" s="19">
        <v>1.4365000000000001</v>
      </c>
      <c r="H9" s="19">
        <v>1.8994</v>
      </c>
      <c r="I9" s="56">
        <v>10.611499999999999</v>
      </c>
      <c r="J9" s="9">
        <v>65</v>
      </c>
      <c r="K9" s="67">
        <v>0</v>
      </c>
      <c r="L9" s="12">
        <v>13.89</v>
      </c>
    </row>
    <row r="10" spans="1:12">
      <c r="A10" s="44"/>
      <c r="B10" s="45"/>
      <c r="C10" s="46"/>
      <c r="D10" s="1" t="s">
        <v>9</v>
      </c>
      <c r="E10" s="2" t="s">
        <v>45</v>
      </c>
      <c r="F10" s="8">
        <v>200</v>
      </c>
      <c r="G10" s="18">
        <v>2.2955000000000001</v>
      </c>
      <c r="H10" s="18">
        <v>1.7784</v>
      </c>
      <c r="I10" s="55">
        <v>11.2965</v>
      </c>
      <c r="J10" s="8">
        <v>70</v>
      </c>
      <c r="K10" s="71" t="s">
        <v>46</v>
      </c>
      <c r="L10" s="11">
        <v>13.93</v>
      </c>
    </row>
    <row r="11" spans="1:12">
      <c r="A11" s="44"/>
      <c r="B11" s="45"/>
      <c r="C11" s="46"/>
      <c r="D11" s="1" t="s">
        <v>17</v>
      </c>
      <c r="E11" s="13" t="s">
        <v>53</v>
      </c>
      <c r="F11" s="14">
        <v>60</v>
      </c>
      <c r="G11" s="24">
        <v>2.7749999999999999</v>
      </c>
      <c r="H11" s="24">
        <v>2.657</v>
      </c>
      <c r="I11" s="54">
        <v>23.370999999999999</v>
      </c>
      <c r="J11" s="14">
        <v>128</v>
      </c>
      <c r="K11" s="73">
        <v>18</v>
      </c>
      <c r="L11" s="15">
        <v>12.62</v>
      </c>
    </row>
    <row r="12" spans="1:12">
      <c r="A12" s="44"/>
      <c r="B12" s="45"/>
      <c r="C12" s="46"/>
      <c r="D12" s="1" t="s">
        <v>10</v>
      </c>
      <c r="E12" s="2" t="s">
        <v>44</v>
      </c>
      <c r="F12" s="8">
        <v>120</v>
      </c>
      <c r="G12" s="18">
        <v>0.40550000000000003</v>
      </c>
      <c r="H12" s="18">
        <v>4.4999999999999998E-2</v>
      </c>
      <c r="I12" s="55">
        <v>11.243</v>
      </c>
      <c r="J12" s="8">
        <v>47</v>
      </c>
      <c r="K12" s="21">
        <v>12</v>
      </c>
      <c r="L12" s="11">
        <v>27.49</v>
      </c>
    </row>
    <row r="13" spans="1:12" ht="15" thickBot="1">
      <c r="A13" s="47"/>
      <c r="B13" s="69"/>
      <c r="C13" s="50"/>
      <c r="D13" s="51" t="s">
        <v>35</v>
      </c>
      <c r="E13" s="52"/>
      <c r="F13" s="57">
        <f>SUM(F8:F12)</f>
        <v>550</v>
      </c>
      <c r="G13" s="58">
        <f>SUM(G8:G12)</f>
        <v>25.568999999999999</v>
      </c>
      <c r="H13" s="58">
        <f>SUM(H8:H12)</f>
        <v>18.937800000000003</v>
      </c>
      <c r="I13" s="63">
        <f>SUM(I8:I12)</f>
        <v>81.882999999999996</v>
      </c>
      <c r="J13" s="57">
        <f>SUM(J8:J12)</f>
        <v>599.5</v>
      </c>
      <c r="K13" s="59"/>
      <c r="L13" s="60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L14"/>
  <sheetViews>
    <sheetView workbookViewId="0">
      <selection activeCell="B11" sqref="B11"/>
    </sheetView>
  </sheetViews>
  <sheetFormatPr defaultRowHeight="14.4"/>
  <sheetData>
    <row r="3" spans="1:12">
      <c r="A3" s="26" t="s">
        <v>0</v>
      </c>
      <c r="B3" s="27"/>
      <c r="C3" s="77"/>
      <c r="D3" s="78"/>
      <c r="E3" s="78"/>
      <c r="F3" s="28" t="s">
        <v>19</v>
      </c>
      <c r="G3" s="27" t="s">
        <v>20</v>
      </c>
      <c r="H3" s="79"/>
      <c r="I3" s="79"/>
      <c r="J3" s="79"/>
      <c r="K3" s="79"/>
      <c r="L3" s="27"/>
    </row>
    <row r="4" spans="1:12" ht="17.399999999999999">
      <c r="A4" s="29" t="s">
        <v>21</v>
      </c>
      <c r="B4" s="27"/>
      <c r="C4" s="27"/>
      <c r="D4" s="26"/>
      <c r="E4" s="27"/>
      <c r="F4" s="27"/>
      <c r="G4" s="27" t="s">
        <v>22</v>
      </c>
      <c r="H4" s="79"/>
      <c r="I4" s="79"/>
      <c r="J4" s="79"/>
      <c r="K4" s="79"/>
      <c r="L4" s="27"/>
    </row>
    <row r="5" spans="1:12">
      <c r="A5" s="30" t="s">
        <v>23</v>
      </c>
      <c r="B5" s="27"/>
      <c r="C5" s="27"/>
      <c r="D5" s="31"/>
      <c r="E5" s="32" t="s">
        <v>24</v>
      </c>
      <c r="F5" s="27"/>
      <c r="G5" s="27" t="s">
        <v>25</v>
      </c>
      <c r="H5" s="33"/>
      <c r="I5" s="33"/>
      <c r="J5" s="34">
        <v>2023</v>
      </c>
      <c r="K5" s="35"/>
      <c r="L5" s="27"/>
    </row>
    <row r="6" spans="1:12" ht="15" thickBot="1">
      <c r="A6" s="27"/>
      <c r="B6" s="27"/>
      <c r="C6" s="27"/>
      <c r="D6" s="30"/>
      <c r="E6" s="27"/>
      <c r="F6" s="27"/>
      <c r="G6" s="27"/>
      <c r="H6" s="36" t="s">
        <v>26</v>
      </c>
      <c r="I6" s="36" t="s">
        <v>27</v>
      </c>
      <c r="J6" s="36" t="s">
        <v>28</v>
      </c>
      <c r="K6" s="27"/>
      <c r="L6" s="27"/>
    </row>
    <row r="7" spans="1:12" ht="21" thickBot="1">
      <c r="A7" s="37" t="s">
        <v>29</v>
      </c>
      <c r="B7" s="38" t="s">
        <v>30</v>
      </c>
      <c r="C7" s="39" t="s">
        <v>1</v>
      </c>
      <c r="D7" s="39" t="s">
        <v>31</v>
      </c>
      <c r="E7" s="64" t="s">
        <v>32</v>
      </c>
      <c r="F7" s="65" t="s">
        <v>33</v>
      </c>
      <c r="G7" s="39" t="s">
        <v>4</v>
      </c>
      <c r="H7" s="39" t="s">
        <v>5</v>
      </c>
      <c r="I7" s="39" t="s">
        <v>6</v>
      </c>
      <c r="J7" s="39" t="s">
        <v>3</v>
      </c>
      <c r="K7" s="40" t="s">
        <v>34</v>
      </c>
      <c r="L7" s="40" t="s">
        <v>2</v>
      </c>
    </row>
    <row r="8" spans="1:12">
      <c r="A8" s="41">
        <v>2</v>
      </c>
      <c r="B8" s="76">
        <v>4</v>
      </c>
      <c r="C8" s="46" t="s">
        <v>7</v>
      </c>
      <c r="D8" s="6" t="s">
        <v>8</v>
      </c>
      <c r="E8" s="3" t="s">
        <v>54</v>
      </c>
      <c r="F8" s="9">
        <v>90</v>
      </c>
      <c r="G8" s="19">
        <v>10.257999999999999</v>
      </c>
      <c r="H8" s="19">
        <v>13.872999999999999</v>
      </c>
      <c r="I8" s="56">
        <v>9.0709999999999997</v>
      </c>
      <c r="J8" s="9">
        <v>202</v>
      </c>
      <c r="K8" s="67">
        <v>25</v>
      </c>
      <c r="L8" s="12">
        <v>81.69</v>
      </c>
    </row>
    <row r="9" spans="1:12">
      <c r="A9" s="44"/>
      <c r="B9" s="76"/>
      <c r="C9" s="46"/>
      <c r="D9" s="6" t="s">
        <v>8</v>
      </c>
      <c r="E9" s="3" t="s">
        <v>55</v>
      </c>
      <c r="F9" s="9">
        <v>150</v>
      </c>
      <c r="G9" s="19">
        <v>4.1070000000000002</v>
      </c>
      <c r="H9" s="19">
        <v>3.581</v>
      </c>
      <c r="I9" s="56">
        <v>28.397400000000001</v>
      </c>
      <c r="J9" s="9">
        <v>162</v>
      </c>
      <c r="K9" s="67" t="s">
        <v>16</v>
      </c>
      <c r="L9" s="12">
        <v>17.37</v>
      </c>
    </row>
    <row r="10" spans="1:12">
      <c r="A10" s="44"/>
      <c r="B10" s="45"/>
      <c r="C10" s="46"/>
      <c r="D10" s="1" t="s">
        <v>9</v>
      </c>
      <c r="E10" s="2" t="s">
        <v>12</v>
      </c>
      <c r="F10" s="8">
        <v>210</v>
      </c>
      <c r="G10" s="18">
        <v>0.159</v>
      </c>
      <c r="H10" s="18">
        <v>0</v>
      </c>
      <c r="I10" s="55">
        <v>8.7415000000000003</v>
      </c>
      <c r="J10" s="8">
        <v>36</v>
      </c>
      <c r="K10" s="68">
        <v>25</v>
      </c>
      <c r="L10" s="11">
        <v>4.0199999999999996</v>
      </c>
    </row>
    <row r="11" spans="1:12" ht="86.4">
      <c r="A11" s="44"/>
      <c r="B11" s="45"/>
      <c r="C11" s="46"/>
      <c r="D11" s="1" t="s">
        <v>11</v>
      </c>
      <c r="E11" s="16" t="s">
        <v>13</v>
      </c>
      <c r="F11" s="8">
        <v>15</v>
      </c>
      <c r="G11" s="18">
        <v>0.52300000000000002</v>
      </c>
      <c r="H11" s="18">
        <v>9.7000000000000003E-2</v>
      </c>
      <c r="I11" s="55">
        <v>5.5134999999999996</v>
      </c>
      <c r="J11" s="8">
        <v>25</v>
      </c>
      <c r="K11" s="21">
        <v>0</v>
      </c>
      <c r="L11" s="11">
        <v>2</v>
      </c>
    </row>
    <row r="12" spans="1:12">
      <c r="A12" s="44"/>
      <c r="B12" s="45"/>
      <c r="C12" s="46"/>
      <c r="D12" s="1" t="s">
        <v>17</v>
      </c>
      <c r="E12" s="13" t="s">
        <v>56</v>
      </c>
      <c r="F12" s="14">
        <v>50</v>
      </c>
      <c r="G12" s="24">
        <v>2.4020000000000001</v>
      </c>
      <c r="H12" s="24">
        <v>2.4129999999999998</v>
      </c>
      <c r="I12" s="54">
        <v>27.994</v>
      </c>
      <c r="J12" s="14">
        <v>143</v>
      </c>
      <c r="K12" s="72" t="s">
        <v>57</v>
      </c>
      <c r="L12" s="15">
        <v>9.1</v>
      </c>
    </row>
    <row r="13" spans="1:12">
      <c r="A13" s="44"/>
      <c r="B13" s="45"/>
      <c r="C13" s="46"/>
      <c r="D13" s="1" t="s">
        <v>10</v>
      </c>
      <c r="E13" s="2" t="s">
        <v>47</v>
      </c>
      <c r="F13" s="8">
        <v>100</v>
      </c>
      <c r="G13" s="18">
        <v>0.67600000000000005</v>
      </c>
      <c r="H13" s="18">
        <v>0.188</v>
      </c>
      <c r="I13" s="55">
        <v>7.1703999999999999</v>
      </c>
      <c r="J13" s="8">
        <v>33</v>
      </c>
      <c r="K13" s="21">
        <v>0</v>
      </c>
      <c r="L13" s="11">
        <v>45.82</v>
      </c>
    </row>
    <row r="14" spans="1:12" ht="15" thickBot="1">
      <c r="A14" s="48"/>
      <c r="B14" s="49"/>
      <c r="C14" s="50"/>
      <c r="D14" s="51" t="s">
        <v>35</v>
      </c>
      <c r="E14" s="52"/>
      <c r="F14" s="57">
        <f>SUM(F8:F13)</f>
        <v>615</v>
      </c>
      <c r="G14" s="58">
        <f>SUM(G8:G13)</f>
        <v>18.124999999999996</v>
      </c>
      <c r="H14" s="58">
        <f>SUM(H8:H13)</f>
        <v>20.152000000000001</v>
      </c>
      <c r="I14" s="63">
        <f>SUM(I8:I13)</f>
        <v>86.887799999999999</v>
      </c>
      <c r="J14" s="57">
        <f>SUM(J8:J13)</f>
        <v>601</v>
      </c>
      <c r="K14" s="59"/>
      <c r="L14" s="60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L13"/>
  <sheetViews>
    <sheetView workbookViewId="0">
      <selection activeCell="D12" sqref="D12"/>
    </sheetView>
  </sheetViews>
  <sheetFormatPr defaultRowHeight="14.4"/>
  <sheetData>
    <row r="3" spans="1:12">
      <c r="A3" s="26" t="s">
        <v>0</v>
      </c>
      <c r="B3" s="27"/>
      <c r="C3" s="77"/>
      <c r="D3" s="78"/>
      <c r="E3" s="78"/>
      <c r="F3" s="28" t="s">
        <v>19</v>
      </c>
      <c r="G3" s="27" t="s">
        <v>20</v>
      </c>
      <c r="H3" s="79"/>
      <c r="I3" s="79"/>
      <c r="J3" s="79"/>
      <c r="K3" s="79"/>
      <c r="L3" s="27"/>
    </row>
    <row r="4" spans="1:12" ht="17.399999999999999">
      <c r="A4" s="29" t="s">
        <v>21</v>
      </c>
      <c r="B4" s="27"/>
      <c r="C4" s="27"/>
      <c r="D4" s="26"/>
      <c r="E4" s="27"/>
      <c r="F4" s="27"/>
      <c r="G4" s="27" t="s">
        <v>22</v>
      </c>
      <c r="H4" s="79"/>
      <c r="I4" s="79"/>
      <c r="J4" s="79"/>
      <c r="K4" s="79"/>
      <c r="L4" s="27"/>
    </row>
    <row r="5" spans="1:12">
      <c r="A5" s="30" t="s">
        <v>23</v>
      </c>
      <c r="B5" s="27"/>
      <c r="C5" s="27"/>
      <c r="D5" s="31"/>
      <c r="E5" s="32" t="s">
        <v>24</v>
      </c>
      <c r="F5" s="27"/>
      <c r="G5" s="27" t="s">
        <v>25</v>
      </c>
      <c r="H5" s="33"/>
      <c r="I5" s="33"/>
      <c r="J5" s="34">
        <v>2023</v>
      </c>
      <c r="K5" s="35"/>
      <c r="L5" s="27"/>
    </row>
    <row r="6" spans="1:12" ht="15" thickBot="1">
      <c r="A6" s="27"/>
      <c r="B6" s="27"/>
      <c r="C6" s="27"/>
      <c r="D6" s="30"/>
      <c r="E6" s="27"/>
      <c r="F6" s="27"/>
      <c r="G6" s="27"/>
      <c r="H6" s="36" t="s">
        <v>26</v>
      </c>
      <c r="I6" s="36" t="s">
        <v>27</v>
      </c>
      <c r="J6" s="36" t="s">
        <v>28</v>
      </c>
      <c r="K6" s="27"/>
      <c r="L6" s="27"/>
    </row>
    <row r="7" spans="1:12" ht="21" thickBot="1">
      <c r="A7" s="37" t="s">
        <v>29</v>
      </c>
      <c r="B7" s="38" t="s">
        <v>30</v>
      </c>
      <c r="C7" s="39" t="s">
        <v>1</v>
      </c>
      <c r="D7" s="39" t="s">
        <v>31</v>
      </c>
      <c r="E7" s="64" t="s">
        <v>32</v>
      </c>
      <c r="F7" s="65" t="s">
        <v>33</v>
      </c>
      <c r="G7" s="39" t="s">
        <v>4</v>
      </c>
      <c r="H7" s="39" t="s">
        <v>5</v>
      </c>
      <c r="I7" s="39" t="s">
        <v>6</v>
      </c>
      <c r="J7" s="39" t="s">
        <v>3</v>
      </c>
      <c r="K7" s="40" t="s">
        <v>34</v>
      </c>
      <c r="L7" s="40" t="s">
        <v>2</v>
      </c>
    </row>
    <row r="8" spans="1:12" ht="57.6">
      <c r="A8" s="41">
        <v>2</v>
      </c>
      <c r="B8" s="42">
        <v>5</v>
      </c>
      <c r="C8" s="43" t="s">
        <v>7</v>
      </c>
      <c r="D8" s="4" t="s">
        <v>8</v>
      </c>
      <c r="E8" s="61" t="s">
        <v>58</v>
      </c>
      <c r="F8" s="9">
        <v>90</v>
      </c>
      <c r="G8" s="19">
        <v>10.723000000000001</v>
      </c>
      <c r="H8" s="19">
        <v>7.9119999999999999</v>
      </c>
      <c r="I8" s="56">
        <v>5.5140000000000002</v>
      </c>
      <c r="J8" s="7">
        <v>136</v>
      </c>
      <c r="K8" s="74">
        <v>0</v>
      </c>
      <c r="L8" s="10">
        <v>76.98</v>
      </c>
    </row>
    <row r="9" spans="1:12">
      <c r="A9" s="44"/>
      <c r="B9" s="45"/>
      <c r="C9" s="46"/>
      <c r="D9" s="6" t="s">
        <v>8</v>
      </c>
      <c r="E9" s="3" t="s">
        <v>59</v>
      </c>
      <c r="F9" s="9">
        <v>145</v>
      </c>
      <c r="G9" s="19">
        <v>2.71</v>
      </c>
      <c r="H9" s="19">
        <v>4.976</v>
      </c>
      <c r="I9" s="56">
        <v>29.157</v>
      </c>
      <c r="J9" s="9">
        <v>173</v>
      </c>
      <c r="K9" s="67" t="s">
        <v>62</v>
      </c>
      <c r="L9" s="12">
        <v>34.35</v>
      </c>
    </row>
    <row r="10" spans="1:12" ht="86.4">
      <c r="A10" s="44"/>
      <c r="B10" s="45"/>
      <c r="C10" s="46"/>
      <c r="D10" s="1" t="s">
        <v>9</v>
      </c>
      <c r="E10" s="16" t="s">
        <v>60</v>
      </c>
      <c r="F10" s="8">
        <v>200</v>
      </c>
      <c r="G10" s="18">
        <v>1.1519999999999999</v>
      </c>
      <c r="H10" s="18">
        <v>1.034</v>
      </c>
      <c r="I10" s="55">
        <v>10.77</v>
      </c>
      <c r="J10" s="8">
        <v>57</v>
      </c>
      <c r="K10" s="71">
        <v>25</v>
      </c>
      <c r="L10" s="11">
        <v>13.17</v>
      </c>
    </row>
    <row r="11" spans="1:12" ht="86.4">
      <c r="A11" s="44"/>
      <c r="B11" s="45"/>
      <c r="C11" s="46"/>
      <c r="D11" s="1" t="s">
        <v>11</v>
      </c>
      <c r="E11" s="16" t="s">
        <v>13</v>
      </c>
      <c r="F11" s="8">
        <v>30</v>
      </c>
      <c r="G11" s="18">
        <v>1.0465</v>
      </c>
      <c r="H11" s="18">
        <v>0.19500000000000001</v>
      </c>
      <c r="I11" s="55">
        <v>11.0274</v>
      </c>
      <c r="J11" s="8">
        <v>50</v>
      </c>
      <c r="K11" s="20">
        <v>0</v>
      </c>
      <c r="L11" s="11">
        <v>4</v>
      </c>
    </row>
    <row r="12" spans="1:12" ht="57.6">
      <c r="A12" s="44"/>
      <c r="B12" s="45"/>
      <c r="C12" s="46"/>
      <c r="D12" s="1" t="s">
        <v>17</v>
      </c>
      <c r="E12" s="16" t="s">
        <v>61</v>
      </c>
      <c r="F12" s="8">
        <v>50</v>
      </c>
      <c r="G12" s="18">
        <v>3.3460000000000001</v>
      </c>
      <c r="H12" s="18">
        <v>5.6539999999999999</v>
      </c>
      <c r="I12" s="55">
        <v>26.969000000000001</v>
      </c>
      <c r="J12" s="8">
        <v>172</v>
      </c>
      <c r="K12" s="71">
        <v>0</v>
      </c>
      <c r="L12" s="11">
        <v>31.5</v>
      </c>
    </row>
    <row r="13" spans="1:12" ht="15" thickBot="1">
      <c r="A13" s="48"/>
      <c r="B13" s="49"/>
      <c r="C13" s="50"/>
      <c r="D13" s="51" t="s">
        <v>35</v>
      </c>
      <c r="E13" s="52"/>
      <c r="F13" s="57">
        <f>SUM(F8:F12)</f>
        <v>515</v>
      </c>
      <c r="G13" s="58">
        <f>SUM(G8:G12)</f>
        <v>18.977499999999999</v>
      </c>
      <c r="H13" s="58">
        <f>SUM(H8:H12)</f>
        <v>19.771000000000001</v>
      </c>
      <c r="I13" s="63">
        <f>SUM(I8:I12)</f>
        <v>83.437399999999997</v>
      </c>
      <c r="J13" s="57">
        <f>SUM(J8:J12)</f>
        <v>588</v>
      </c>
      <c r="K13" s="59"/>
      <c r="L13" s="60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2.1</vt:lpstr>
      <vt:lpstr>2.2.</vt:lpstr>
      <vt:lpstr>2.3</vt:lpstr>
      <vt:lpstr>2.4.</vt:lpstr>
      <vt:lpstr>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2023-11-09T09:19:09Z</dcterms:modified>
</cp:coreProperties>
</file>